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CFILESERVER\Finance\Reimbursement\VPK FY 2018-2019\2018-2019 VPK Contract Folder\VPK Application Folder 2018-19\"/>
    </mc:Choice>
  </mc:AlternateContent>
  <xr:revisionPtr revIDLastSave="0" documentId="10_ncr:100000_{173DB7FA-0087-41BC-9A47-B58E6D55FD94}" xr6:coauthVersionLast="31" xr6:coauthVersionMax="31" xr10:uidLastSave="{00000000-0000-0000-0000-000000000000}"/>
  <bookViews>
    <workbookView xWindow="120" yWindow="48" windowWidth="5580" windowHeight="42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Sheet1!$A$1:$AC$77</definedName>
  </definedNames>
  <calcPr calcId="179017"/>
</workbook>
</file>

<file path=xl/calcChain.xml><?xml version="1.0" encoding="utf-8"?>
<calcChain xmlns="http://schemas.openxmlformats.org/spreadsheetml/2006/main">
  <c r="Q24" i="1" l="1"/>
  <c r="H28" i="1"/>
  <c r="H14" i="1"/>
  <c r="H10" i="1"/>
  <c r="AB72" i="1" l="1"/>
  <c r="AB68" i="1"/>
  <c r="Q14" i="1"/>
  <c r="Q10" i="1"/>
  <c r="Q28" i="1"/>
  <c r="Q43" i="1"/>
  <c r="Q39" i="1"/>
  <c r="Q58" i="1"/>
  <c r="Q54" i="1"/>
  <c r="Q72" i="1"/>
  <c r="Q68" i="1"/>
  <c r="H72" i="1"/>
  <c r="H68" i="1"/>
  <c r="H58" i="1"/>
  <c r="H54" i="1"/>
  <c r="H43" i="1"/>
  <c r="H39" i="1"/>
  <c r="H24" i="1"/>
  <c r="U57" i="1" l="1"/>
  <c r="U53" i="1"/>
</calcChain>
</file>

<file path=xl/sharedStrings.xml><?xml version="1.0" encoding="utf-8"?>
<sst xmlns="http://schemas.openxmlformats.org/spreadsheetml/2006/main" count="123" uniqueCount="34">
  <si>
    <t>M</t>
  </si>
  <si>
    <t>T</t>
  </si>
  <si>
    <t>W</t>
  </si>
  <si>
    <t>Th</t>
  </si>
  <si>
    <t>F</t>
  </si>
  <si>
    <t>Days</t>
  </si>
  <si>
    <t>Provider Name</t>
  </si>
  <si>
    <t>Total Program Hours</t>
  </si>
  <si>
    <t>Total Program Days</t>
  </si>
  <si>
    <t>Provider Signature:</t>
  </si>
  <si>
    <t>Date:</t>
  </si>
  <si>
    <t>Su</t>
  </si>
  <si>
    <t>Sa</t>
  </si>
  <si>
    <t>January, 2019</t>
  </si>
  <si>
    <t>February, 2019</t>
  </si>
  <si>
    <t>March, 2019</t>
  </si>
  <si>
    <t>April, 2019</t>
  </si>
  <si>
    <t>May, 2019</t>
  </si>
  <si>
    <t>June, 2019</t>
  </si>
  <si>
    <t>August, 2018</t>
  </si>
  <si>
    <t>September, 2018</t>
  </si>
  <si>
    <t>October, 2018</t>
  </si>
  <si>
    <t>November, 2018</t>
  </si>
  <si>
    <t>December, 2018</t>
  </si>
  <si>
    <t>Class ID Letter(s)</t>
  </si>
  <si>
    <t>School Year VPK Program Hours = 540</t>
  </si>
  <si>
    <t>VPK School Year Calendar Worksheet 2018-2019</t>
  </si>
  <si>
    <r>
      <rPr>
        <b/>
        <u/>
        <sz val="12"/>
        <color rgb="FFFF0000"/>
        <rFont val="Calibri"/>
        <family val="2"/>
        <scheme val="minor"/>
      </rPr>
      <t>Note: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Only days VPK is offered are reimbursable.  Holidays are not reimbursable unless the program offers VPK on that day.</t>
    </r>
  </si>
  <si>
    <t># Hours</t>
  </si>
  <si>
    <t># Days</t>
  </si>
  <si>
    <t>School Year VPK cannot start before  August 13, 2018</t>
  </si>
  <si>
    <t xml:space="preserve">Example:                                                       3 Hour Program = 180 days                                            4 Hour Program = 135 days                        </t>
  </si>
  <si>
    <t>If you have  classes with different days and/or different  hours, complete a separate calendar for each classroom (Example:  Class A "3"  hours program and a "6" hours program)</t>
  </si>
  <si>
    <r>
      <t>Enter the number of hours of your VPK program in the calendar for each day you are offering VPK (Example:  enter</t>
    </r>
    <r>
      <rPr>
        <b/>
        <sz val="10"/>
        <color rgb="FFFF0000"/>
        <rFont val="Calibri"/>
        <family val="2"/>
        <scheme val="minor"/>
      </rPr>
      <t xml:space="preserve"> "3"</t>
    </r>
    <r>
      <rPr>
        <b/>
        <sz val="10"/>
        <color theme="1"/>
        <rFont val="Calibri"/>
        <family val="2"/>
        <scheme val="minor"/>
      </rPr>
      <t xml:space="preserve"> if your program is 3 hours a day).  For non-VPK days place a </t>
    </r>
    <r>
      <rPr>
        <b/>
        <sz val="10"/>
        <color rgb="FFFF0000"/>
        <rFont val="Calibri"/>
        <family val="2"/>
        <scheme val="minor"/>
      </rPr>
      <t>"N"</t>
    </r>
    <r>
      <rPr>
        <b/>
        <sz val="10"/>
        <color theme="1"/>
        <rFont val="Calibri"/>
        <family val="2"/>
        <scheme val="minor"/>
      </rPr>
      <t xml:space="preserve"> in the calendar box for those days.  Once you completed entering the VPK program hours, the number in the "Total Program Hours " box in the lower left corner should equal 540.  Verify</t>
    </r>
    <r>
      <rPr>
        <b/>
        <i/>
        <u/>
        <sz val="10"/>
        <color rgb="FFFF0000"/>
        <rFont val="Calibri"/>
        <family val="2"/>
        <scheme val="minor"/>
      </rPr>
      <t xml:space="preserve"> your calendar worksheet start date, end date and non-instructional days are the same days listed on form VPK 11B.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</si>
</sst>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3" fillId="5" borderId="6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7" fillId="0" borderId="0" xfId="0" applyFont="1" applyFill="1" applyProtection="1">
      <protection locked="0"/>
    </xf>
    <xf numFmtId="0" fontId="6" fillId="4" borderId="23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1" fillId="5" borderId="25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3" borderId="26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2" fillId="6" borderId="26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3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17" fillId="0" borderId="0" xfId="0" applyFont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18" fillId="0" borderId="15" xfId="0" applyFont="1" applyBorder="1" applyProtection="1"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/>
    </xf>
    <xf numFmtId="0" fontId="26" fillId="4" borderId="5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8" fillId="0" borderId="22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2" fontId="9" fillId="8" borderId="5" xfId="0" applyNumberFormat="1" applyFont="1" applyFill="1" applyBorder="1" applyAlignment="1" applyProtection="1">
      <alignment horizontal="center" vertical="center"/>
      <protection locked="0"/>
    </xf>
    <xf numFmtId="0" fontId="13" fillId="8" borderId="5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  <protection locked="0"/>
    </xf>
    <xf numFmtId="2" fontId="9" fillId="0" borderId="28" xfId="0" applyNumberFormat="1" applyFont="1" applyFill="1" applyBorder="1" applyAlignment="1" applyProtection="1">
      <alignment horizontal="center" vertical="center"/>
      <protection locked="0"/>
    </xf>
    <xf numFmtId="2" fontId="9" fillId="8" borderId="34" xfId="0" applyNumberFormat="1" applyFont="1" applyFill="1" applyBorder="1" applyAlignment="1" applyProtection="1">
      <alignment horizontal="center" vertical="center"/>
      <protection locked="0"/>
    </xf>
    <xf numFmtId="2" fontId="8" fillId="0" borderId="32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13" fillId="8" borderId="6" xfId="0" applyNumberFormat="1" applyFont="1" applyFill="1" applyBorder="1" applyAlignment="1" applyProtection="1">
      <alignment horizontal="center" vertical="center"/>
    </xf>
    <xf numFmtId="0" fontId="13" fillId="8" borderId="6" xfId="0" applyFont="1" applyFill="1" applyBorder="1" applyAlignment="1" applyProtection="1">
      <alignment horizontal="center" vertical="center"/>
    </xf>
    <xf numFmtId="2" fontId="19" fillId="8" borderId="5" xfId="0" applyNumberFormat="1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1" fillId="5" borderId="35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protection locked="0"/>
    </xf>
    <xf numFmtId="0" fontId="18" fillId="0" borderId="15" xfId="0" applyFont="1" applyFill="1" applyBorder="1" applyProtection="1">
      <protection locked="0"/>
    </xf>
    <xf numFmtId="0" fontId="36" fillId="4" borderId="1" xfId="0" applyFont="1" applyFill="1" applyBorder="1" applyAlignment="1" applyProtection="1">
      <alignment horizontal="center"/>
    </xf>
    <xf numFmtId="0" fontId="36" fillId="4" borderId="2" xfId="0" applyFont="1" applyFill="1" applyBorder="1" applyAlignment="1" applyProtection="1">
      <alignment horizontal="center"/>
    </xf>
    <xf numFmtId="0" fontId="36" fillId="4" borderId="3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5" borderId="10" xfId="0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14" fontId="25" fillId="5" borderId="1" xfId="0" applyNumberFormat="1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</xf>
    <xf numFmtId="14" fontId="25" fillId="5" borderId="1" xfId="0" applyNumberFormat="1" applyFont="1" applyFill="1" applyBorder="1" applyAlignment="1" applyProtection="1">
      <alignment horizontal="center" vertical="center" wrapText="1"/>
    </xf>
    <xf numFmtId="14" fontId="25" fillId="5" borderId="2" xfId="0" applyNumberFormat="1" applyFont="1" applyFill="1" applyBorder="1" applyAlignment="1" applyProtection="1">
      <alignment horizontal="center" vertical="center" wrapText="1"/>
    </xf>
    <xf numFmtId="14" fontId="25" fillId="5" borderId="3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30" fillId="0" borderId="10" xfId="0" applyFont="1" applyFill="1" applyBorder="1" applyAlignment="1" applyProtection="1">
      <alignment horizontal="center" wrapText="1"/>
    </xf>
    <xf numFmtId="0" fontId="28" fillId="0" borderId="11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/>
    </xf>
    <xf numFmtId="0" fontId="11" fillId="8" borderId="10" xfId="0" applyNumberFormat="1" applyFont="1" applyFill="1" applyBorder="1" applyAlignment="1" applyProtection="1">
      <alignment horizontal="center"/>
    </xf>
    <xf numFmtId="0" fontId="11" fillId="8" borderId="11" xfId="0" applyNumberFormat="1" applyFont="1" applyFill="1" applyBorder="1" applyAlignment="1" applyProtection="1">
      <alignment horizontal="center"/>
    </xf>
    <xf numFmtId="0" fontId="11" fillId="8" borderId="12" xfId="0" applyNumberFormat="1" applyFont="1" applyFill="1" applyBorder="1" applyAlignment="1" applyProtection="1">
      <alignment horizontal="center"/>
    </xf>
    <xf numFmtId="0" fontId="11" fillId="8" borderId="16" xfId="0" applyNumberFormat="1" applyFont="1" applyFill="1" applyBorder="1" applyAlignment="1" applyProtection="1">
      <alignment horizontal="center"/>
    </xf>
    <xf numFmtId="0" fontId="11" fillId="8" borderId="17" xfId="0" applyNumberFormat="1" applyFont="1" applyFill="1" applyBorder="1" applyAlignment="1" applyProtection="1">
      <alignment horizontal="center"/>
    </xf>
    <xf numFmtId="0" fontId="11" fillId="8" borderId="9" xfId="0" applyNumberFormat="1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16" xfId="0" applyFont="1" applyBorder="1" applyAlignment="1" applyProtection="1">
      <alignment horizontal="center" wrapText="1"/>
    </xf>
    <xf numFmtId="0" fontId="18" fillId="0" borderId="17" xfId="0" applyFont="1" applyBorder="1" applyAlignment="1" applyProtection="1">
      <alignment horizontal="center" wrapText="1"/>
    </xf>
    <xf numFmtId="0" fontId="18" fillId="0" borderId="9" xfId="0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vertical="center" wrapText="1"/>
    </xf>
    <xf numFmtId="0" fontId="17" fillId="0" borderId="12" xfId="0" applyFont="1" applyBorder="1" applyAlignment="1" applyProtection="1">
      <alignment vertical="center" wrapText="1"/>
    </xf>
    <xf numFmtId="0" fontId="17" fillId="0" borderId="13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vertical="center" wrapText="1"/>
    </xf>
    <xf numFmtId="0" fontId="17" fillId="0" borderId="16" xfId="0" applyFont="1" applyBorder="1" applyAlignment="1" applyProtection="1">
      <alignment vertical="center" wrapText="1"/>
    </xf>
    <xf numFmtId="0" fontId="17" fillId="0" borderId="17" xfId="0" applyFont="1" applyBorder="1" applyAlignment="1" applyProtection="1">
      <alignment vertical="center" wrapText="1"/>
    </xf>
    <xf numFmtId="0" fontId="17" fillId="0" borderId="9" xfId="0" applyFont="1" applyBorder="1" applyAlignment="1" applyProtection="1">
      <alignment vertical="center" wrapText="1"/>
    </xf>
    <xf numFmtId="0" fontId="11" fillId="7" borderId="10" xfId="0" applyFont="1" applyFill="1" applyBorder="1" applyAlignment="1" applyProtection="1">
      <alignment horizontal="center"/>
    </xf>
    <xf numFmtId="0" fontId="11" fillId="7" borderId="11" xfId="0" applyFont="1" applyFill="1" applyBorder="1" applyAlignment="1" applyProtection="1">
      <alignment horizontal="center"/>
    </xf>
    <xf numFmtId="0" fontId="11" fillId="7" borderId="12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/>
    </xf>
    <xf numFmtId="0" fontId="11" fillId="7" borderId="17" xfId="0" applyFont="1" applyFill="1" applyBorder="1" applyAlignment="1" applyProtection="1">
      <alignment horizontal="center"/>
    </xf>
    <xf numFmtId="0" fontId="11" fillId="7" borderId="9" xfId="0" applyFont="1" applyFill="1" applyBorder="1" applyAlignment="1" applyProtection="1">
      <alignment horizontal="center"/>
    </xf>
    <xf numFmtId="14" fontId="25" fillId="4" borderId="1" xfId="0" applyNumberFormat="1" applyFont="1" applyFill="1" applyBorder="1" applyAlignment="1" applyProtection="1">
      <alignment horizontal="center" vertical="center" wrapText="1"/>
    </xf>
    <xf numFmtId="14" fontId="25" fillId="4" borderId="2" xfId="0" applyNumberFormat="1" applyFont="1" applyFill="1" applyBorder="1" applyAlignment="1" applyProtection="1">
      <alignment horizontal="center" vertical="center" wrapText="1"/>
    </xf>
    <xf numFmtId="14" fontId="25" fillId="4" borderId="3" xfId="0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horizontal="center"/>
    </xf>
    <xf numFmtId="0" fontId="18" fillId="5" borderId="3" xfId="0" applyFont="1" applyFill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35" fillId="5" borderId="1" xfId="0" applyFont="1" applyFill="1" applyBorder="1" applyAlignment="1" applyProtection="1">
      <alignment horizontal="center"/>
    </xf>
    <xf numFmtId="0" fontId="35" fillId="5" borderId="2" xfId="0" applyFont="1" applyFill="1" applyBorder="1" applyAlignment="1" applyProtection="1">
      <alignment horizontal="center"/>
    </xf>
    <xf numFmtId="0" fontId="35" fillId="5" borderId="3" xfId="0" applyFont="1" applyFill="1" applyBorder="1" applyAlignment="1" applyProtection="1">
      <alignment horizontal="center"/>
    </xf>
    <xf numFmtId="0" fontId="31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6"/>
  <sheetViews>
    <sheetView tabSelected="1" zoomScale="110" zoomScaleNormal="110" workbookViewId="0">
      <selection activeCell="S63" sqref="R63:S63"/>
    </sheetView>
  </sheetViews>
  <sheetFormatPr defaultColWidth="9.109375" defaultRowHeight="14.4" x14ac:dyDescent="0.3"/>
  <cols>
    <col min="1" max="1" width="2.88671875" style="9" customWidth="1"/>
    <col min="2" max="6" width="4.109375" style="9" customWidth="1"/>
    <col min="7" max="7" width="2.88671875" style="14" customWidth="1"/>
    <col min="8" max="8" width="5.33203125" style="9" customWidth="1"/>
    <col min="9" max="9" width="5.33203125" style="31" customWidth="1"/>
    <col min="10" max="10" width="2.88671875" style="9" customWidth="1"/>
    <col min="11" max="15" width="4.109375" style="9" customWidth="1"/>
    <col min="16" max="16" width="2.88671875" style="9" customWidth="1"/>
    <col min="17" max="17" width="5.33203125" style="9" customWidth="1"/>
    <col min="18" max="20" width="4.109375" style="9" customWidth="1"/>
    <col min="21" max="21" width="2.88671875" style="9" customWidth="1"/>
    <col min="22" max="27" width="4.109375" style="9" customWidth="1"/>
    <col min="28" max="28" width="5.33203125" style="9" customWidth="1"/>
    <col min="29" max="29" width="2.88671875" style="9" customWidth="1"/>
    <col min="30" max="16384" width="9.109375" style="9"/>
  </cols>
  <sheetData>
    <row r="1" spans="1:36" ht="24" customHeight="1" thickBot="1" x14ac:dyDescent="0.55000000000000004">
      <c r="A1" s="123" t="s">
        <v>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</row>
    <row r="2" spans="1:36" ht="17.399999999999999" thickBot="1" x14ac:dyDescent="0.35">
      <c r="U2" s="83"/>
      <c r="V2" s="83"/>
      <c r="W2" s="83"/>
      <c r="X2" s="83"/>
      <c r="Y2" s="83"/>
      <c r="Z2" s="83"/>
      <c r="AA2" s="83"/>
      <c r="AB2" s="83"/>
      <c r="AC2" s="84"/>
    </row>
    <row r="3" spans="1:36" ht="12.9" customHeight="1" thickBot="1" x14ac:dyDescent="0.35">
      <c r="A3" s="143" t="s">
        <v>19</v>
      </c>
      <c r="B3" s="144"/>
      <c r="C3" s="144"/>
      <c r="D3" s="144"/>
      <c r="E3" s="144"/>
      <c r="F3" s="144"/>
      <c r="G3" s="145"/>
      <c r="J3" s="191" t="s">
        <v>13</v>
      </c>
      <c r="K3" s="192"/>
      <c r="L3" s="192"/>
      <c r="M3" s="192"/>
      <c r="N3" s="192"/>
      <c r="O3" s="192"/>
      <c r="P3" s="193"/>
      <c r="T3" s="48"/>
      <c r="U3" s="194" t="s">
        <v>6</v>
      </c>
      <c r="V3" s="195"/>
      <c r="W3" s="195"/>
      <c r="X3" s="195"/>
      <c r="Y3" s="195"/>
      <c r="Z3" s="195"/>
      <c r="AA3" s="195"/>
      <c r="AB3" s="195"/>
      <c r="AC3" s="196"/>
    </row>
    <row r="4" spans="1:36" ht="12" customHeight="1" x14ac:dyDescent="0.3">
      <c r="A4" s="41" t="s">
        <v>11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35" t="s">
        <v>12</v>
      </c>
      <c r="J4" s="41" t="s">
        <v>11</v>
      </c>
      <c r="K4" s="16" t="s">
        <v>0</v>
      </c>
      <c r="L4" s="16" t="s">
        <v>1</v>
      </c>
      <c r="M4" s="16" t="s">
        <v>2</v>
      </c>
      <c r="N4" s="16" t="s">
        <v>3</v>
      </c>
      <c r="O4" s="16" t="s">
        <v>4</v>
      </c>
      <c r="P4" s="35" t="s">
        <v>12</v>
      </c>
      <c r="U4" s="126"/>
      <c r="V4" s="127"/>
      <c r="W4" s="127"/>
      <c r="X4" s="127"/>
      <c r="Y4" s="127"/>
      <c r="Z4" s="127"/>
      <c r="AA4" s="127"/>
      <c r="AB4" s="127"/>
      <c r="AC4" s="128"/>
    </row>
    <row r="5" spans="1:36" ht="9" customHeight="1" x14ac:dyDescent="0.3">
      <c r="A5" s="36"/>
      <c r="B5" s="28"/>
      <c r="C5" s="28"/>
      <c r="D5" s="28">
        <v>1</v>
      </c>
      <c r="E5" s="28">
        <v>2</v>
      </c>
      <c r="F5" s="28">
        <v>3</v>
      </c>
      <c r="G5" s="37">
        <v>4</v>
      </c>
      <c r="J5" s="42"/>
      <c r="K5" s="28"/>
      <c r="L5" s="113">
        <v>1</v>
      </c>
      <c r="M5" s="17">
        <v>2</v>
      </c>
      <c r="N5" s="18">
        <v>3</v>
      </c>
      <c r="O5" s="28">
        <v>4</v>
      </c>
      <c r="P5" s="43">
        <v>5</v>
      </c>
      <c r="U5" s="129"/>
      <c r="V5" s="130"/>
      <c r="W5" s="130"/>
      <c r="X5" s="130"/>
      <c r="Y5" s="130"/>
      <c r="Z5" s="130"/>
      <c r="AA5" s="130"/>
      <c r="AB5" s="130"/>
      <c r="AC5" s="131"/>
    </row>
    <row r="6" spans="1:36" ht="12" customHeight="1" thickBot="1" x14ac:dyDescent="0.35">
      <c r="A6" s="60"/>
      <c r="B6" s="78"/>
      <c r="C6" s="78"/>
      <c r="D6" s="78"/>
      <c r="E6" s="78"/>
      <c r="F6" s="78"/>
      <c r="G6" s="61"/>
      <c r="J6" s="62"/>
      <c r="K6" s="100"/>
      <c r="L6" s="114"/>
      <c r="M6" s="102"/>
      <c r="N6" s="102"/>
      <c r="O6" s="102"/>
      <c r="P6" s="67"/>
      <c r="U6" s="132"/>
      <c r="V6" s="133"/>
      <c r="W6" s="133"/>
      <c r="X6" s="133"/>
      <c r="Y6" s="133"/>
      <c r="Z6" s="133"/>
      <c r="AA6" s="133"/>
      <c r="AB6" s="133"/>
      <c r="AC6" s="134"/>
    </row>
    <row r="7" spans="1:36" s="10" customFormat="1" ht="9" customHeight="1" thickBot="1" x14ac:dyDescent="0.35">
      <c r="A7" s="38">
        <v>5</v>
      </c>
      <c r="B7" s="30">
        <v>6</v>
      </c>
      <c r="C7" s="30">
        <v>7</v>
      </c>
      <c r="D7" s="30">
        <v>8</v>
      </c>
      <c r="E7" s="30">
        <v>9</v>
      </c>
      <c r="F7" s="30">
        <v>10</v>
      </c>
      <c r="G7" s="39">
        <v>11</v>
      </c>
      <c r="I7" s="94"/>
      <c r="J7" s="38">
        <v>6</v>
      </c>
      <c r="K7" s="30">
        <v>7</v>
      </c>
      <c r="L7" s="30">
        <v>8</v>
      </c>
      <c r="M7" s="30">
        <v>9</v>
      </c>
      <c r="N7" s="27">
        <v>10</v>
      </c>
      <c r="O7" s="30">
        <v>11</v>
      </c>
      <c r="P7" s="40">
        <v>12</v>
      </c>
    </row>
    <row r="8" spans="1:36" ht="12" customHeight="1" thickBot="1" x14ac:dyDescent="0.35">
      <c r="A8" s="79"/>
      <c r="B8" s="78"/>
      <c r="C8" s="78"/>
      <c r="D8" s="78"/>
      <c r="E8" s="100"/>
      <c r="F8" s="100"/>
      <c r="G8" s="61"/>
      <c r="J8" s="62"/>
      <c r="K8" s="102"/>
      <c r="L8" s="102"/>
      <c r="M8" s="102"/>
      <c r="N8" s="102"/>
      <c r="O8" s="102"/>
      <c r="P8" s="61"/>
      <c r="R8" s="31"/>
      <c r="S8" s="31"/>
      <c r="U8" s="135" t="s">
        <v>24</v>
      </c>
      <c r="V8" s="136"/>
      <c r="W8" s="136"/>
      <c r="X8" s="136"/>
      <c r="Y8" s="136"/>
      <c r="Z8" s="136"/>
      <c r="AA8" s="136"/>
      <c r="AB8" s="136"/>
      <c r="AC8" s="137"/>
    </row>
    <row r="9" spans="1:36" ht="9" customHeight="1" x14ac:dyDescent="0.3">
      <c r="A9" s="38">
        <v>12</v>
      </c>
      <c r="B9" s="27">
        <v>13</v>
      </c>
      <c r="C9" s="27">
        <v>14</v>
      </c>
      <c r="D9" s="27">
        <v>15</v>
      </c>
      <c r="E9" s="27">
        <v>16</v>
      </c>
      <c r="F9" s="27">
        <v>17</v>
      </c>
      <c r="G9" s="40">
        <v>18</v>
      </c>
      <c r="H9" s="45" t="s">
        <v>29</v>
      </c>
      <c r="I9" s="93"/>
      <c r="J9" s="38">
        <v>13</v>
      </c>
      <c r="K9" s="27">
        <v>14</v>
      </c>
      <c r="L9" s="27">
        <v>15</v>
      </c>
      <c r="M9" s="27">
        <v>16</v>
      </c>
      <c r="N9" s="27">
        <v>17</v>
      </c>
      <c r="O9" s="27">
        <v>18</v>
      </c>
      <c r="P9" s="40">
        <v>19</v>
      </c>
      <c r="Q9" s="33" t="s">
        <v>29</v>
      </c>
      <c r="R9" s="93"/>
      <c r="S9" s="93"/>
      <c r="U9" s="126"/>
      <c r="V9" s="127"/>
      <c r="W9" s="127"/>
      <c r="X9" s="127"/>
      <c r="Y9" s="127"/>
      <c r="Z9" s="127"/>
      <c r="AA9" s="127"/>
      <c r="AB9" s="127"/>
      <c r="AC9" s="128"/>
    </row>
    <row r="10" spans="1:36" ht="12" customHeight="1" thickBot="1" x14ac:dyDescent="0.35">
      <c r="A10" s="62"/>
      <c r="B10" s="102"/>
      <c r="C10" s="102"/>
      <c r="D10" s="102"/>
      <c r="E10" s="102"/>
      <c r="F10" s="102"/>
      <c r="G10" s="61"/>
      <c r="H10" s="34">
        <f>COUNT(B10:F10,B12:F12,B14:F14)</f>
        <v>0</v>
      </c>
      <c r="I10" s="89"/>
      <c r="J10" s="62"/>
      <c r="K10" s="102"/>
      <c r="L10" s="102"/>
      <c r="M10" s="102"/>
      <c r="N10" s="102"/>
      <c r="O10" s="102"/>
      <c r="P10" s="61"/>
      <c r="Q10" s="34">
        <f>COUNT(L6:O6,K8:O8,K10:O10,K12:O12,K14:N14)</f>
        <v>0</v>
      </c>
      <c r="R10" s="89"/>
      <c r="S10" s="89"/>
      <c r="U10" s="132"/>
      <c r="V10" s="133"/>
      <c r="W10" s="133"/>
      <c r="X10" s="133"/>
      <c r="Y10" s="133"/>
      <c r="Z10" s="133"/>
      <c r="AA10" s="133"/>
      <c r="AB10" s="133"/>
      <c r="AC10" s="134"/>
    </row>
    <row r="11" spans="1:36" ht="9" customHeight="1" x14ac:dyDescent="0.3">
      <c r="A11" s="38">
        <v>19</v>
      </c>
      <c r="B11" s="26">
        <v>20</v>
      </c>
      <c r="C11" s="26">
        <v>21</v>
      </c>
      <c r="D11" s="27">
        <v>22</v>
      </c>
      <c r="E11" s="27">
        <v>23</v>
      </c>
      <c r="F11" s="27">
        <v>24</v>
      </c>
      <c r="G11" s="40">
        <v>25</v>
      </c>
      <c r="J11" s="38">
        <v>20</v>
      </c>
      <c r="K11" s="112">
        <v>21</v>
      </c>
      <c r="L11" s="26">
        <v>22</v>
      </c>
      <c r="M11" s="27">
        <v>23</v>
      </c>
      <c r="N11" s="27">
        <v>24</v>
      </c>
      <c r="O11" s="27">
        <v>25</v>
      </c>
      <c r="P11" s="40">
        <v>26</v>
      </c>
      <c r="R11" s="31"/>
      <c r="S11" s="31"/>
      <c r="U11" s="197" t="s">
        <v>32</v>
      </c>
      <c r="V11" s="198"/>
      <c r="W11" s="198"/>
      <c r="X11" s="198"/>
      <c r="Y11" s="198"/>
      <c r="Z11" s="198"/>
      <c r="AA11" s="198"/>
      <c r="AB11" s="198"/>
      <c r="AC11" s="199"/>
    </row>
    <row r="12" spans="1:36" ht="12" customHeight="1" thickBot="1" x14ac:dyDescent="0.35">
      <c r="A12" s="65"/>
      <c r="B12" s="102"/>
      <c r="C12" s="102"/>
      <c r="D12" s="102"/>
      <c r="E12" s="102"/>
      <c r="F12" s="102"/>
      <c r="G12" s="63"/>
      <c r="J12" s="65"/>
      <c r="K12" s="114"/>
      <c r="L12" s="102"/>
      <c r="M12" s="102"/>
      <c r="N12" s="102"/>
      <c r="O12" s="102"/>
      <c r="P12" s="61"/>
      <c r="R12" s="31"/>
      <c r="S12" s="31"/>
      <c r="U12" s="197"/>
      <c r="V12" s="198"/>
      <c r="W12" s="198"/>
      <c r="X12" s="198"/>
      <c r="Y12" s="198"/>
      <c r="Z12" s="198"/>
      <c r="AA12" s="198"/>
      <c r="AB12" s="198"/>
      <c r="AC12" s="199"/>
    </row>
    <row r="13" spans="1:36" ht="9" customHeight="1" x14ac:dyDescent="0.3">
      <c r="A13" s="38">
        <v>26</v>
      </c>
      <c r="B13" s="27">
        <v>27</v>
      </c>
      <c r="C13" s="27">
        <v>28</v>
      </c>
      <c r="D13" s="27">
        <v>29</v>
      </c>
      <c r="E13" s="27">
        <v>30</v>
      </c>
      <c r="F13" s="27">
        <v>31</v>
      </c>
      <c r="G13" s="40"/>
      <c r="H13" s="45" t="s">
        <v>28</v>
      </c>
      <c r="I13" s="93"/>
      <c r="J13" s="44">
        <v>27</v>
      </c>
      <c r="K13" s="26">
        <v>28</v>
      </c>
      <c r="L13" s="26">
        <v>29</v>
      </c>
      <c r="M13" s="26">
        <v>30</v>
      </c>
      <c r="N13" s="26">
        <v>31</v>
      </c>
      <c r="O13" s="26"/>
      <c r="P13" s="37"/>
      <c r="Q13" s="45" t="s">
        <v>28</v>
      </c>
      <c r="R13" s="93"/>
      <c r="S13" s="93"/>
      <c r="U13" s="197"/>
      <c r="V13" s="198"/>
      <c r="W13" s="198"/>
      <c r="X13" s="198"/>
      <c r="Y13" s="198"/>
      <c r="Z13" s="198"/>
      <c r="AA13" s="198"/>
      <c r="AB13" s="198"/>
      <c r="AC13" s="199"/>
    </row>
    <row r="14" spans="1:36" ht="12" customHeight="1" thickBot="1" x14ac:dyDescent="0.35">
      <c r="A14" s="64"/>
      <c r="B14" s="107"/>
      <c r="C14" s="107"/>
      <c r="D14" s="107"/>
      <c r="E14" s="107"/>
      <c r="F14" s="107"/>
      <c r="G14" s="63"/>
      <c r="H14" s="110">
        <f>SUM(B10:F10,B12:F12,B14:F14)</f>
        <v>0</v>
      </c>
      <c r="I14" s="120"/>
      <c r="J14" s="66"/>
      <c r="K14" s="107"/>
      <c r="L14" s="107"/>
      <c r="M14" s="107"/>
      <c r="N14" s="107"/>
      <c r="O14" s="72"/>
      <c r="P14" s="63"/>
      <c r="Q14" s="103">
        <f>SUM(L6:O6,K8:O8,K10:O10,K12:O12,K14:N14)</f>
        <v>0</v>
      </c>
      <c r="R14" s="81"/>
      <c r="S14" s="81"/>
      <c r="U14" s="197"/>
      <c r="V14" s="198"/>
      <c r="W14" s="198"/>
      <c r="X14" s="198"/>
      <c r="Y14" s="198"/>
      <c r="Z14" s="198"/>
      <c r="AA14" s="198"/>
      <c r="AB14" s="198"/>
      <c r="AC14" s="199"/>
      <c r="AE14" s="8"/>
      <c r="AG14" s="8"/>
      <c r="AH14" s="8"/>
      <c r="AI14" s="8"/>
      <c r="AJ14" s="8"/>
    </row>
    <row r="15" spans="1:36" ht="21" customHeight="1" thickBot="1" x14ac:dyDescent="0.35">
      <c r="A15" s="29"/>
      <c r="B15" s="15"/>
      <c r="C15" s="4"/>
      <c r="D15" s="4"/>
      <c r="E15" s="4"/>
      <c r="F15" s="4"/>
      <c r="G15" s="4"/>
      <c r="H15" s="3"/>
      <c r="I15" s="3"/>
      <c r="J15" s="4"/>
      <c r="K15" s="4"/>
      <c r="L15" s="4"/>
      <c r="M15" s="4"/>
      <c r="N15" s="4"/>
      <c r="O15" s="4"/>
      <c r="P15" s="4"/>
      <c r="U15" s="200"/>
      <c r="V15" s="201"/>
      <c r="W15" s="201"/>
      <c r="X15" s="201"/>
      <c r="Y15" s="201"/>
      <c r="Z15" s="201"/>
      <c r="AA15" s="201"/>
      <c r="AB15" s="201"/>
      <c r="AC15" s="202"/>
      <c r="AD15" s="8"/>
      <c r="AE15" s="8"/>
      <c r="AF15" s="8"/>
      <c r="AG15" s="8"/>
      <c r="AH15" s="8"/>
      <c r="AI15" s="8"/>
      <c r="AJ15" s="8"/>
    </row>
    <row r="16" spans="1:36" ht="10.050000000000001" customHeight="1" thickBot="1" x14ac:dyDescent="0.35">
      <c r="A16" s="4"/>
      <c r="B16" s="6"/>
      <c r="C16" s="6"/>
      <c r="D16" s="6"/>
      <c r="E16" s="15"/>
      <c r="F16" s="6"/>
      <c r="G16" s="4"/>
      <c r="H16" s="3"/>
      <c r="I16" s="3"/>
      <c r="V16" s="22"/>
      <c r="W16" s="23"/>
      <c r="X16" s="23"/>
      <c r="Y16" s="23"/>
      <c r="Z16" s="23"/>
      <c r="AA16" s="23"/>
      <c r="AB16" s="23"/>
      <c r="AD16" s="8"/>
      <c r="AE16" s="8"/>
    </row>
    <row r="17" spans="1:40" ht="12.9" customHeight="1" thickBot="1" x14ac:dyDescent="0.35">
      <c r="A17" s="143" t="s">
        <v>20</v>
      </c>
      <c r="B17" s="144"/>
      <c r="C17" s="144"/>
      <c r="D17" s="144"/>
      <c r="E17" s="144"/>
      <c r="F17" s="144"/>
      <c r="G17" s="145"/>
      <c r="H17" s="15"/>
      <c r="I17" s="15"/>
      <c r="J17" s="143" t="s">
        <v>14</v>
      </c>
      <c r="K17" s="144"/>
      <c r="L17" s="144"/>
      <c r="M17" s="144"/>
      <c r="N17" s="144"/>
      <c r="O17" s="144"/>
      <c r="P17" s="145"/>
      <c r="U17" s="203" t="s">
        <v>25</v>
      </c>
      <c r="V17" s="204"/>
      <c r="W17" s="204"/>
      <c r="X17" s="204"/>
      <c r="Y17" s="204"/>
      <c r="Z17" s="204"/>
      <c r="AA17" s="204"/>
      <c r="AB17" s="204"/>
      <c r="AC17" s="205"/>
    </row>
    <row r="18" spans="1:40" ht="12" customHeight="1" x14ac:dyDescent="0.3">
      <c r="A18" s="95" t="s">
        <v>11</v>
      </c>
      <c r="B18" s="96" t="s">
        <v>0</v>
      </c>
      <c r="C18" s="96" t="s">
        <v>1</v>
      </c>
      <c r="D18" s="96" t="s">
        <v>2</v>
      </c>
      <c r="E18" s="96" t="s">
        <v>3</v>
      </c>
      <c r="F18" s="96" t="s">
        <v>4</v>
      </c>
      <c r="G18" s="97" t="s">
        <v>12</v>
      </c>
      <c r="J18" s="95" t="s">
        <v>11</v>
      </c>
      <c r="K18" s="96" t="s">
        <v>0</v>
      </c>
      <c r="L18" s="96" t="s">
        <v>1</v>
      </c>
      <c r="M18" s="96" t="s">
        <v>2</v>
      </c>
      <c r="N18" s="96" t="s">
        <v>3</v>
      </c>
      <c r="O18" s="96" t="s">
        <v>4</v>
      </c>
      <c r="P18" s="97" t="s">
        <v>12</v>
      </c>
      <c r="U18" s="206" t="s">
        <v>31</v>
      </c>
      <c r="V18" s="207"/>
      <c r="W18" s="207"/>
      <c r="X18" s="207"/>
      <c r="Y18" s="207"/>
      <c r="Z18" s="207"/>
      <c r="AA18" s="207"/>
      <c r="AB18" s="207"/>
      <c r="AC18" s="208"/>
      <c r="AF18" s="85"/>
      <c r="AG18" s="86"/>
      <c r="AH18" s="86"/>
      <c r="AI18" s="86"/>
      <c r="AJ18" s="86"/>
      <c r="AK18" s="86"/>
      <c r="AL18" s="86"/>
      <c r="AM18" s="86"/>
      <c r="AN18" s="86"/>
    </row>
    <row r="19" spans="1:40" ht="9" customHeight="1" x14ac:dyDescent="0.3">
      <c r="A19" s="38"/>
      <c r="B19" s="28"/>
      <c r="C19" s="28"/>
      <c r="D19" s="28"/>
      <c r="E19" s="117"/>
      <c r="F19" s="28"/>
      <c r="G19" s="40">
        <v>1</v>
      </c>
      <c r="J19" s="38"/>
      <c r="K19" s="28"/>
      <c r="L19" s="28"/>
      <c r="M19" s="28"/>
      <c r="N19" s="117"/>
      <c r="O19" s="28">
        <v>1</v>
      </c>
      <c r="P19" s="40">
        <v>2</v>
      </c>
      <c r="U19" s="209"/>
      <c r="V19" s="210"/>
      <c r="W19" s="210"/>
      <c r="X19" s="210"/>
      <c r="Y19" s="210"/>
      <c r="Z19" s="210"/>
      <c r="AA19" s="210"/>
      <c r="AB19" s="210"/>
      <c r="AC19" s="211"/>
      <c r="AF19" s="86"/>
      <c r="AG19" s="86"/>
      <c r="AH19" s="86"/>
      <c r="AI19" s="86"/>
      <c r="AJ19" s="86"/>
      <c r="AK19" s="86"/>
      <c r="AL19" s="86"/>
      <c r="AM19" s="86"/>
      <c r="AN19" s="86"/>
    </row>
    <row r="20" spans="1:40" ht="12" customHeight="1" x14ac:dyDescent="0.3">
      <c r="A20" s="62"/>
      <c r="B20" s="62"/>
      <c r="C20" s="62"/>
      <c r="D20" s="62"/>
      <c r="E20" s="62"/>
      <c r="F20" s="62"/>
      <c r="G20" s="119"/>
      <c r="J20" s="60"/>
      <c r="K20" s="60"/>
      <c r="L20" s="60"/>
      <c r="M20" s="60"/>
      <c r="N20" s="60"/>
      <c r="O20" s="102"/>
      <c r="P20" s="67"/>
      <c r="U20" s="209"/>
      <c r="V20" s="210"/>
      <c r="W20" s="210"/>
      <c r="X20" s="210"/>
      <c r="Y20" s="210"/>
      <c r="Z20" s="210"/>
      <c r="AA20" s="210"/>
      <c r="AB20" s="210"/>
      <c r="AC20" s="211"/>
      <c r="AF20" s="86"/>
      <c r="AG20" s="86"/>
      <c r="AH20" s="86"/>
      <c r="AI20" s="86"/>
      <c r="AJ20" s="86"/>
      <c r="AK20" s="86"/>
      <c r="AL20" s="86"/>
      <c r="AM20" s="86"/>
      <c r="AN20" s="86"/>
    </row>
    <row r="21" spans="1:40" ht="9" customHeight="1" x14ac:dyDescent="0.3">
      <c r="A21" s="38">
        <v>2</v>
      </c>
      <c r="B21" s="30">
        <v>3</v>
      </c>
      <c r="C21" s="30">
        <v>4</v>
      </c>
      <c r="D21" s="30">
        <v>5</v>
      </c>
      <c r="E21" s="27">
        <v>6</v>
      </c>
      <c r="F21" s="30">
        <v>7</v>
      </c>
      <c r="G21" s="40">
        <v>8</v>
      </c>
      <c r="J21" s="42">
        <v>3</v>
      </c>
      <c r="K21" s="19">
        <v>4</v>
      </c>
      <c r="L21" s="19">
        <v>5</v>
      </c>
      <c r="M21" s="19">
        <v>6</v>
      </c>
      <c r="N21" s="20">
        <v>7</v>
      </c>
      <c r="O21" s="19">
        <v>8</v>
      </c>
      <c r="P21" s="43">
        <v>9</v>
      </c>
      <c r="R21" s="31"/>
      <c r="S21" s="31"/>
      <c r="U21" s="209"/>
      <c r="V21" s="210"/>
      <c r="W21" s="210"/>
      <c r="X21" s="210"/>
      <c r="Y21" s="210"/>
      <c r="Z21" s="210"/>
      <c r="AA21" s="210"/>
      <c r="AB21" s="210"/>
      <c r="AC21" s="211"/>
      <c r="AD21" s="12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ht="12" customHeight="1" thickBot="1" x14ac:dyDescent="0.35">
      <c r="A22" s="62"/>
      <c r="B22" s="105"/>
      <c r="C22" s="102"/>
      <c r="D22" s="102"/>
      <c r="E22" s="102"/>
      <c r="F22" s="102"/>
      <c r="G22" s="61"/>
      <c r="J22" s="62"/>
      <c r="K22" s="102"/>
      <c r="L22" s="102"/>
      <c r="M22" s="102"/>
      <c r="N22" s="102"/>
      <c r="O22" s="102"/>
      <c r="P22" s="61"/>
      <c r="R22" s="31"/>
      <c r="S22" s="31"/>
      <c r="U22" s="212"/>
      <c r="V22" s="213"/>
      <c r="W22" s="213"/>
      <c r="X22" s="213"/>
      <c r="Y22" s="213"/>
      <c r="Z22" s="213"/>
      <c r="AA22" s="213"/>
      <c r="AB22" s="213"/>
      <c r="AC22" s="214"/>
      <c r="AF22" s="86"/>
      <c r="AG22" s="86"/>
      <c r="AH22" s="86"/>
      <c r="AI22" s="86"/>
      <c r="AJ22" s="86"/>
      <c r="AK22" s="86"/>
      <c r="AL22" s="86"/>
      <c r="AM22" s="86"/>
      <c r="AN22" s="86"/>
    </row>
    <row r="23" spans="1:40" ht="9" customHeight="1" thickBot="1" x14ac:dyDescent="0.35">
      <c r="A23" s="38">
        <v>9</v>
      </c>
      <c r="B23" s="27">
        <v>10</v>
      </c>
      <c r="C23" s="27">
        <v>11</v>
      </c>
      <c r="D23" s="27">
        <v>12</v>
      </c>
      <c r="E23" s="27">
        <v>13</v>
      </c>
      <c r="F23" s="27">
        <v>14</v>
      </c>
      <c r="G23" s="40">
        <v>15</v>
      </c>
      <c r="H23" s="45" t="s">
        <v>29</v>
      </c>
      <c r="I23" s="93"/>
      <c r="J23" s="38">
        <v>10</v>
      </c>
      <c r="K23" s="27">
        <v>11</v>
      </c>
      <c r="L23" s="27">
        <v>12</v>
      </c>
      <c r="M23" s="27">
        <v>13</v>
      </c>
      <c r="N23" s="27">
        <v>14</v>
      </c>
      <c r="O23" s="27">
        <v>15</v>
      </c>
      <c r="P23" s="40">
        <v>16</v>
      </c>
      <c r="Q23" s="45" t="s">
        <v>29</v>
      </c>
      <c r="R23" s="93"/>
      <c r="S23" s="93"/>
      <c r="U23" s="87"/>
      <c r="V23" s="87"/>
      <c r="W23" s="87"/>
      <c r="X23" s="87"/>
      <c r="Y23" s="87"/>
      <c r="Z23" s="87"/>
      <c r="AA23" s="87"/>
      <c r="AB23" s="87"/>
      <c r="AC23" s="87"/>
      <c r="AF23" s="86"/>
      <c r="AG23" s="86"/>
      <c r="AH23" s="86"/>
      <c r="AI23" s="86"/>
      <c r="AJ23" s="86"/>
      <c r="AK23" s="86"/>
      <c r="AL23" s="86"/>
      <c r="AM23" s="86"/>
      <c r="AN23" s="86"/>
    </row>
    <row r="24" spans="1:40" ht="12" customHeight="1" thickBot="1" x14ac:dyDescent="0.35">
      <c r="A24" s="62"/>
      <c r="B24" s="102"/>
      <c r="C24" s="102"/>
      <c r="D24" s="102"/>
      <c r="E24" s="102"/>
      <c r="F24" s="102"/>
      <c r="G24" s="61"/>
      <c r="H24" s="53">
        <f>COUNT(B22:F22,B24:F24,B26:F26,B28:F28)</f>
        <v>0</v>
      </c>
      <c r="I24" s="81"/>
      <c r="J24" s="62"/>
      <c r="K24" s="102"/>
      <c r="L24" s="102"/>
      <c r="M24" s="102"/>
      <c r="N24" s="102"/>
      <c r="O24" s="102"/>
      <c r="P24" s="61"/>
      <c r="Q24" s="34">
        <f>COUNT(O20,K22:O22,K24:O24,K26:O26,K28:N28)</f>
        <v>0</v>
      </c>
      <c r="R24" s="89"/>
      <c r="S24" s="89"/>
      <c r="U24" s="176" t="s">
        <v>33</v>
      </c>
      <c r="V24" s="177"/>
      <c r="W24" s="177"/>
      <c r="X24" s="177"/>
      <c r="Y24" s="177"/>
      <c r="Z24" s="177"/>
      <c r="AA24" s="177"/>
      <c r="AB24" s="177"/>
      <c r="AC24" s="178"/>
    </row>
    <row r="25" spans="1:40" ht="9" customHeight="1" x14ac:dyDescent="0.3">
      <c r="A25" s="38">
        <v>16</v>
      </c>
      <c r="B25" s="26">
        <v>17</v>
      </c>
      <c r="C25" s="26">
        <v>18</v>
      </c>
      <c r="D25" s="27">
        <v>19</v>
      </c>
      <c r="E25" s="27">
        <v>20</v>
      </c>
      <c r="F25" s="27">
        <v>21</v>
      </c>
      <c r="G25" s="40">
        <v>22</v>
      </c>
      <c r="J25" s="38">
        <v>17</v>
      </c>
      <c r="K25" s="26">
        <v>18</v>
      </c>
      <c r="L25" s="26">
        <v>19</v>
      </c>
      <c r="M25" s="27">
        <v>20</v>
      </c>
      <c r="N25" s="27">
        <v>21</v>
      </c>
      <c r="O25" s="27">
        <v>22</v>
      </c>
      <c r="P25" s="40">
        <v>23</v>
      </c>
      <c r="R25" s="31"/>
      <c r="S25" s="31"/>
      <c r="U25" s="179"/>
      <c r="V25" s="180"/>
      <c r="W25" s="180"/>
      <c r="X25" s="180"/>
      <c r="Y25" s="180"/>
      <c r="Z25" s="180"/>
      <c r="AA25" s="180"/>
      <c r="AB25" s="180"/>
      <c r="AC25" s="181"/>
    </row>
    <row r="26" spans="1:40" ht="12" customHeight="1" thickBot="1" x14ac:dyDescent="0.35">
      <c r="A26" s="65"/>
      <c r="B26" s="102"/>
      <c r="C26" s="102"/>
      <c r="D26" s="102"/>
      <c r="E26" s="102"/>
      <c r="F26" s="102"/>
      <c r="G26" s="61"/>
      <c r="J26" s="65"/>
      <c r="K26" s="105"/>
      <c r="L26" s="102"/>
      <c r="M26" s="102"/>
      <c r="N26" s="102"/>
      <c r="O26" s="102"/>
      <c r="P26" s="61"/>
      <c r="R26" s="31"/>
      <c r="S26" s="31"/>
      <c r="U26" s="179"/>
      <c r="V26" s="180"/>
      <c r="W26" s="180"/>
      <c r="X26" s="180"/>
      <c r="Y26" s="180"/>
      <c r="Z26" s="180"/>
      <c r="AA26" s="180"/>
      <c r="AB26" s="180"/>
      <c r="AC26" s="181"/>
    </row>
    <row r="27" spans="1:40" ht="9" customHeight="1" x14ac:dyDescent="0.3">
      <c r="A27" s="38">
        <v>23</v>
      </c>
      <c r="B27" s="27">
        <v>24</v>
      </c>
      <c r="C27" s="27">
        <v>25</v>
      </c>
      <c r="D27" s="27">
        <v>26</v>
      </c>
      <c r="E27" s="27">
        <v>27</v>
      </c>
      <c r="F27" s="27">
        <v>28</v>
      </c>
      <c r="G27" s="40">
        <v>29</v>
      </c>
      <c r="H27" s="45" t="s">
        <v>28</v>
      </c>
      <c r="I27" s="93"/>
      <c r="J27" s="38">
        <v>24</v>
      </c>
      <c r="K27" s="27">
        <v>25</v>
      </c>
      <c r="L27" s="27">
        <v>26</v>
      </c>
      <c r="M27" s="27">
        <v>27</v>
      </c>
      <c r="N27" s="27">
        <v>28</v>
      </c>
      <c r="O27" s="27"/>
      <c r="P27" s="40"/>
      <c r="Q27" s="45" t="s">
        <v>28</v>
      </c>
      <c r="R27" s="93"/>
      <c r="S27" s="93"/>
      <c r="U27" s="179"/>
      <c r="V27" s="180"/>
      <c r="W27" s="180"/>
      <c r="X27" s="180"/>
      <c r="Y27" s="180"/>
      <c r="Z27" s="180"/>
      <c r="AA27" s="180"/>
      <c r="AB27" s="180"/>
      <c r="AC27" s="181"/>
    </row>
    <row r="28" spans="1:40" ht="12" customHeight="1" thickBot="1" x14ac:dyDescent="0.35">
      <c r="A28" s="64"/>
      <c r="B28" s="107"/>
      <c r="C28" s="107"/>
      <c r="D28" s="107"/>
      <c r="E28" s="107"/>
      <c r="F28" s="107"/>
      <c r="G28" s="68"/>
      <c r="H28" s="110">
        <f>SUM(B22:F22,B24:F24,B26:F26,B28:F28)</f>
        <v>0</v>
      </c>
      <c r="I28" s="120"/>
      <c r="J28" s="69"/>
      <c r="K28" s="107"/>
      <c r="L28" s="107"/>
      <c r="M28" s="107"/>
      <c r="N28" s="107"/>
      <c r="O28" s="72"/>
      <c r="P28" s="63"/>
      <c r="Q28" s="103">
        <f>SUM(O20,K22:O22,K24:O24,K26:O26,K28:N28)</f>
        <v>0</v>
      </c>
      <c r="R28" s="81"/>
      <c r="S28" s="81"/>
      <c r="U28" s="179"/>
      <c r="V28" s="180"/>
      <c r="W28" s="180"/>
      <c r="X28" s="180"/>
      <c r="Y28" s="180"/>
      <c r="Z28" s="180"/>
      <c r="AA28" s="180"/>
      <c r="AB28" s="180"/>
      <c r="AC28" s="181"/>
      <c r="AG28" s="31"/>
    </row>
    <row r="29" spans="1:40" ht="9.6" customHeight="1" x14ac:dyDescent="0.3">
      <c r="A29" s="118">
        <v>31</v>
      </c>
      <c r="B29" s="5"/>
      <c r="C29" s="5"/>
      <c r="D29" s="138"/>
      <c r="E29" s="138"/>
      <c r="F29" s="138"/>
      <c r="G29" s="139"/>
      <c r="J29" s="11"/>
      <c r="K29" s="5"/>
      <c r="L29" s="5"/>
      <c r="M29" s="138"/>
      <c r="N29" s="138"/>
      <c r="O29" s="138"/>
      <c r="P29" s="139"/>
      <c r="Q29" s="55"/>
      <c r="R29" s="55"/>
      <c r="S29" s="55"/>
      <c r="U29" s="179"/>
      <c r="V29" s="180"/>
      <c r="W29" s="180"/>
      <c r="X29" s="180"/>
      <c r="Y29" s="180"/>
      <c r="Z29" s="180"/>
      <c r="AA29" s="180"/>
      <c r="AB29" s="180"/>
      <c r="AC29" s="181"/>
    </row>
    <row r="30" spans="1:40" ht="12" customHeight="1" thickBot="1" x14ac:dyDescent="0.35">
      <c r="A30" s="74"/>
      <c r="B30" s="13"/>
      <c r="C30" s="13"/>
      <c r="D30" s="13"/>
      <c r="E30" s="13"/>
      <c r="F30" s="13"/>
      <c r="H30" s="13"/>
      <c r="I30" s="121"/>
      <c r="R30" s="31"/>
      <c r="S30" s="31"/>
      <c r="U30" s="179"/>
      <c r="V30" s="180"/>
      <c r="W30" s="180"/>
      <c r="X30" s="180"/>
      <c r="Y30" s="180"/>
      <c r="Z30" s="180"/>
      <c r="AA30" s="180"/>
      <c r="AB30" s="180"/>
      <c r="AC30" s="181"/>
      <c r="AE30" s="56"/>
      <c r="AF30" s="56"/>
      <c r="AG30" s="56"/>
      <c r="AH30" s="56"/>
      <c r="AI30" s="56"/>
      <c r="AJ30" s="56"/>
      <c r="AK30" s="56"/>
    </row>
    <row r="31" spans="1:40" ht="10.050000000000001" customHeight="1" thickBot="1" x14ac:dyDescent="0.35">
      <c r="A31" s="73"/>
      <c r="B31" s="13"/>
      <c r="C31" s="13"/>
      <c r="D31" s="13"/>
      <c r="E31" s="13"/>
      <c r="F31" s="13"/>
      <c r="H31" s="13"/>
      <c r="I31" s="121"/>
      <c r="R31" s="31"/>
      <c r="S31" s="31"/>
      <c r="U31" s="179"/>
      <c r="V31" s="180"/>
      <c r="W31" s="180"/>
      <c r="X31" s="180"/>
      <c r="Y31" s="180"/>
      <c r="Z31" s="180"/>
      <c r="AA31" s="180"/>
      <c r="AB31" s="180"/>
      <c r="AC31" s="181"/>
      <c r="AE31" s="56"/>
      <c r="AF31" s="56"/>
      <c r="AG31" s="56"/>
      <c r="AH31" s="56"/>
      <c r="AI31" s="56"/>
      <c r="AJ31" s="56"/>
      <c r="AK31" s="56"/>
    </row>
    <row r="32" spans="1:40" ht="12.9" customHeight="1" thickBot="1" x14ac:dyDescent="0.35">
      <c r="A32" s="143" t="s">
        <v>21</v>
      </c>
      <c r="B32" s="144"/>
      <c r="C32" s="144"/>
      <c r="D32" s="144"/>
      <c r="E32" s="144"/>
      <c r="F32" s="144"/>
      <c r="G32" s="145"/>
      <c r="J32" s="143" t="s">
        <v>15</v>
      </c>
      <c r="K32" s="144"/>
      <c r="L32" s="144"/>
      <c r="M32" s="144"/>
      <c r="N32" s="144"/>
      <c r="O32" s="144"/>
      <c r="P32" s="145"/>
      <c r="R32" s="31"/>
      <c r="S32" s="31"/>
      <c r="U32" s="179"/>
      <c r="V32" s="180"/>
      <c r="W32" s="180"/>
      <c r="X32" s="180"/>
      <c r="Y32" s="180"/>
      <c r="Z32" s="180"/>
      <c r="AA32" s="180"/>
      <c r="AB32" s="180"/>
      <c r="AC32" s="181"/>
      <c r="AE32" s="56"/>
      <c r="AF32" s="56"/>
      <c r="AG32" s="56"/>
      <c r="AH32" s="56"/>
      <c r="AI32" s="56"/>
      <c r="AJ32" s="56"/>
      <c r="AK32" s="56"/>
    </row>
    <row r="33" spans="1:40" ht="12" customHeight="1" x14ac:dyDescent="0.3">
      <c r="A33" s="95" t="s">
        <v>11</v>
      </c>
      <c r="B33" s="96" t="s">
        <v>0</v>
      </c>
      <c r="C33" s="96" t="s">
        <v>1</v>
      </c>
      <c r="D33" s="96" t="s">
        <v>2</v>
      </c>
      <c r="E33" s="96" t="s">
        <v>3</v>
      </c>
      <c r="F33" s="96" t="s">
        <v>4</v>
      </c>
      <c r="G33" s="97" t="s">
        <v>12</v>
      </c>
      <c r="J33" s="95" t="s">
        <v>11</v>
      </c>
      <c r="K33" s="96" t="s">
        <v>0</v>
      </c>
      <c r="L33" s="96" t="s">
        <v>1</v>
      </c>
      <c r="M33" s="96" t="s">
        <v>2</v>
      </c>
      <c r="N33" s="96" t="s">
        <v>3</v>
      </c>
      <c r="O33" s="96" t="s">
        <v>4</v>
      </c>
      <c r="P33" s="97" t="s">
        <v>12</v>
      </c>
      <c r="R33" s="31"/>
      <c r="S33" s="31"/>
      <c r="U33" s="179"/>
      <c r="V33" s="180"/>
      <c r="W33" s="180"/>
      <c r="X33" s="180"/>
      <c r="Y33" s="180"/>
      <c r="Z33" s="180"/>
      <c r="AA33" s="180"/>
      <c r="AB33" s="180"/>
      <c r="AC33" s="181"/>
    </row>
    <row r="34" spans="1:40" ht="9" customHeight="1" x14ac:dyDescent="0.3">
      <c r="A34" s="42"/>
      <c r="B34" s="19">
        <v>1</v>
      </c>
      <c r="C34" s="19">
        <v>2</v>
      </c>
      <c r="D34" s="19">
        <v>3</v>
      </c>
      <c r="E34" s="20">
        <v>4</v>
      </c>
      <c r="F34" s="19">
        <v>5</v>
      </c>
      <c r="G34" s="43">
        <v>6</v>
      </c>
      <c r="J34" s="38"/>
      <c r="K34" s="28"/>
      <c r="L34" s="28"/>
      <c r="M34" s="28"/>
      <c r="N34" s="117"/>
      <c r="O34" s="28">
        <v>1</v>
      </c>
      <c r="P34" s="40">
        <v>2</v>
      </c>
      <c r="R34" s="31"/>
      <c r="S34" s="31"/>
      <c r="U34" s="179"/>
      <c r="V34" s="180"/>
      <c r="W34" s="180"/>
      <c r="X34" s="180"/>
      <c r="Y34" s="180"/>
      <c r="Z34" s="180"/>
      <c r="AA34" s="180"/>
      <c r="AB34" s="180"/>
      <c r="AC34" s="181"/>
    </row>
    <row r="35" spans="1:40" ht="12" customHeight="1" x14ac:dyDescent="0.3">
      <c r="A35" s="60"/>
      <c r="B35" s="102"/>
      <c r="C35" s="102"/>
      <c r="D35" s="102"/>
      <c r="E35" s="102"/>
      <c r="F35" s="102"/>
      <c r="G35" s="70"/>
      <c r="J35" s="62"/>
      <c r="K35" s="62"/>
      <c r="L35" s="62"/>
      <c r="M35" s="62"/>
      <c r="N35" s="62"/>
      <c r="O35" s="102"/>
      <c r="P35" s="67"/>
      <c r="R35" s="31"/>
      <c r="S35" s="31"/>
      <c r="U35" s="179"/>
      <c r="V35" s="180"/>
      <c r="W35" s="180"/>
      <c r="X35" s="180"/>
      <c r="Y35" s="180"/>
      <c r="Z35" s="180"/>
      <c r="AA35" s="180"/>
      <c r="AB35" s="180"/>
      <c r="AC35" s="181"/>
      <c r="AG35" s="2"/>
      <c r="AH35" s="2"/>
      <c r="AI35" s="2"/>
      <c r="AJ35" s="2"/>
      <c r="AK35" s="2"/>
      <c r="AL35" s="2"/>
      <c r="AM35" s="2"/>
      <c r="AN35" s="2"/>
    </row>
    <row r="36" spans="1:40" ht="9" customHeight="1" x14ac:dyDescent="0.3">
      <c r="A36" s="42">
        <v>7</v>
      </c>
      <c r="B36" s="106">
        <v>8</v>
      </c>
      <c r="C36" s="20">
        <v>9</v>
      </c>
      <c r="D36" s="20">
        <v>10</v>
      </c>
      <c r="E36" s="20">
        <v>11</v>
      </c>
      <c r="F36" s="20">
        <v>12</v>
      </c>
      <c r="G36" s="43">
        <v>13</v>
      </c>
      <c r="J36" s="38">
        <v>3</v>
      </c>
      <c r="K36" s="30">
        <v>4</v>
      </c>
      <c r="L36" s="30">
        <v>5</v>
      </c>
      <c r="M36" s="30">
        <v>6</v>
      </c>
      <c r="N36" s="27">
        <v>7</v>
      </c>
      <c r="O36" s="30">
        <v>8</v>
      </c>
      <c r="P36" s="40">
        <v>9</v>
      </c>
      <c r="R36" s="31"/>
      <c r="S36" s="31"/>
      <c r="U36" s="179"/>
      <c r="V36" s="180"/>
      <c r="W36" s="180"/>
      <c r="X36" s="180"/>
      <c r="Y36" s="180"/>
      <c r="Z36" s="180"/>
      <c r="AA36" s="180"/>
      <c r="AB36" s="180"/>
      <c r="AC36" s="181"/>
      <c r="AG36" s="2"/>
      <c r="AH36" s="2"/>
      <c r="AI36" s="2"/>
      <c r="AJ36" s="2"/>
      <c r="AK36" s="2"/>
      <c r="AL36" s="2"/>
      <c r="AM36" s="2"/>
      <c r="AN36" s="2"/>
    </row>
    <row r="37" spans="1:40" ht="12" customHeight="1" thickBot="1" x14ac:dyDescent="0.35">
      <c r="A37" s="62"/>
      <c r="B37" s="105"/>
      <c r="C37" s="102"/>
      <c r="D37" s="102"/>
      <c r="E37" s="102"/>
      <c r="F37" s="102"/>
      <c r="G37" s="61"/>
      <c r="J37" s="62"/>
      <c r="K37" s="102"/>
      <c r="L37" s="102"/>
      <c r="M37" s="102"/>
      <c r="N37" s="102"/>
      <c r="O37" s="102"/>
      <c r="P37" s="61"/>
      <c r="R37" s="31"/>
      <c r="S37" s="31"/>
      <c r="U37" s="179"/>
      <c r="V37" s="180"/>
      <c r="W37" s="180"/>
      <c r="X37" s="180"/>
      <c r="Y37" s="180"/>
      <c r="Z37" s="180"/>
      <c r="AA37" s="180"/>
      <c r="AB37" s="180"/>
      <c r="AC37" s="181"/>
      <c r="AG37" s="2"/>
      <c r="AH37" s="2"/>
      <c r="AI37" s="2"/>
      <c r="AJ37" s="2"/>
      <c r="AK37" s="2"/>
      <c r="AL37" s="2"/>
      <c r="AM37" s="2"/>
      <c r="AN37" s="2"/>
    </row>
    <row r="38" spans="1:40" ht="9" customHeight="1" x14ac:dyDescent="0.3">
      <c r="A38" s="38">
        <v>14</v>
      </c>
      <c r="B38" s="26">
        <v>15</v>
      </c>
      <c r="C38" s="27">
        <v>16</v>
      </c>
      <c r="D38" s="27">
        <v>17</v>
      </c>
      <c r="E38" s="27">
        <v>18</v>
      </c>
      <c r="F38" s="27">
        <v>19</v>
      </c>
      <c r="G38" s="40">
        <v>20</v>
      </c>
      <c r="H38" s="45" t="s">
        <v>29</v>
      </c>
      <c r="I38" s="93"/>
      <c r="J38" s="38">
        <v>10</v>
      </c>
      <c r="K38" s="27">
        <v>11</v>
      </c>
      <c r="L38" s="27">
        <v>12</v>
      </c>
      <c r="M38" s="27">
        <v>13</v>
      </c>
      <c r="N38" s="27">
        <v>14</v>
      </c>
      <c r="O38" s="27">
        <v>15</v>
      </c>
      <c r="P38" s="40">
        <v>16</v>
      </c>
      <c r="Q38" s="45" t="s">
        <v>29</v>
      </c>
      <c r="R38" s="93"/>
      <c r="S38" s="93"/>
      <c r="U38" s="179"/>
      <c r="V38" s="180"/>
      <c r="W38" s="180"/>
      <c r="X38" s="180"/>
      <c r="Y38" s="180"/>
      <c r="Z38" s="180"/>
      <c r="AA38" s="180"/>
      <c r="AB38" s="180"/>
      <c r="AC38" s="181"/>
      <c r="AG38" s="2"/>
      <c r="AH38" s="2"/>
      <c r="AI38" s="2"/>
      <c r="AJ38" s="2"/>
      <c r="AK38" s="2"/>
      <c r="AL38" s="2"/>
      <c r="AM38" s="2"/>
      <c r="AN38" s="2"/>
    </row>
    <row r="39" spans="1:40" ht="12" customHeight="1" thickBot="1" x14ac:dyDescent="0.35">
      <c r="A39" s="62"/>
      <c r="B39" s="102"/>
      <c r="C39" s="102"/>
      <c r="D39" s="102"/>
      <c r="E39" s="102"/>
      <c r="F39" s="102"/>
      <c r="G39" s="61"/>
      <c r="H39" s="34">
        <f>COUNT(B35:F35,B37:F37,B39:F39,B41:F41,B43:D43)</f>
        <v>0</v>
      </c>
      <c r="I39" s="89"/>
      <c r="J39" s="62"/>
      <c r="K39" s="102"/>
      <c r="L39" s="102"/>
      <c r="M39" s="102"/>
      <c r="N39" s="102"/>
      <c r="O39" s="102"/>
      <c r="P39" s="61"/>
      <c r="Q39" s="34">
        <f>COUNT(O35,K37:O37,K39:O39,K41:O41,K43:O43)</f>
        <v>0</v>
      </c>
      <c r="R39" s="89"/>
      <c r="S39" s="89"/>
      <c r="U39" s="182"/>
      <c r="V39" s="183"/>
      <c r="W39" s="183"/>
      <c r="X39" s="183"/>
      <c r="Y39" s="183"/>
      <c r="Z39" s="183"/>
      <c r="AA39" s="183"/>
      <c r="AB39" s="183"/>
      <c r="AC39" s="184"/>
      <c r="AG39" s="149"/>
      <c r="AH39" s="149"/>
      <c r="AI39" s="149"/>
      <c r="AJ39" s="149"/>
      <c r="AK39" s="149"/>
      <c r="AL39" s="149"/>
      <c r="AM39" s="149"/>
      <c r="AN39" s="149"/>
    </row>
    <row r="40" spans="1:40" ht="9" customHeight="1" thickBot="1" x14ac:dyDescent="0.35">
      <c r="A40" s="38">
        <v>21</v>
      </c>
      <c r="B40" s="27">
        <v>22</v>
      </c>
      <c r="C40" s="27">
        <v>23</v>
      </c>
      <c r="D40" s="27">
        <v>24</v>
      </c>
      <c r="E40" s="27">
        <v>25</v>
      </c>
      <c r="F40" s="27">
        <v>26</v>
      </c>
      <c r="G40" s="40">
        <v>27</v>
      </c>
      <c r="J40" s="38">
        <v>17</v>
      </c>
      <c r="K40" s="26">
        <v>18</v>
      </c>
      <c r="L40" s="26">
        <v>19</v>
      </c>
      <c r="M40" s="27">
        <v>20</v>
      </c>
      <c r="N40" s="27">
        <v>21</v>
      </c>
      <c r="O40" s="27">
        <v>22</v>
      </c>
      <c r="P40" s="40">
        <v>23</v>
      </c>
      <c r="R40" s="31"/>
      <c r="S40" s="31"/>
      <c r="AG40" s="150"/>
      <c r="AH40" s="150"/>
      <c r="AI40" s="150"/>
      <c r="AJ40" s="150"/>
      <c r="AK40" s="150"/>
      <c r="AL40" s="150"/>
      <c r="AM40" s="150"/>
      <c r="AN40" s="150"/>
    </row>
    <row r="41" spans="1:40" ht="12" customHeight="1" thickBot="1" x14ac:dyDescent="0.35">
      <c r="A41" s="65"/>
      <c r="B41" s="102"/>
      <c r="C41" s="102"/>
      <c r="D41" s="102"/>
      <c r="E41" s="102"/>
      <c r="F41" s="102"/>
      <c r="G41" s="61"/>
      <c r="J41" s="65"/>
      <c r="K41" s="102"/>
      <c r="L41" s="102"/>
      <c r="M41" s="102"/>
      <c r="N41" s="102"/>
      <c r="O41" s="102"/>
      <c r="P41" s="61"/>
      <c r="R41" s="31"/>
      <c r="S41" s="31"/>
      <c r="U41" s="167" t="s">
        <v>27</v>
      </c>
      <c r="V41" s="168"/>
      <c r="W41" s="168"/>
      <c r="X41" s="168"/>
      <c r="Y41" s="168"/>
      <c r="Z41" s="168"/>
      <c r="AA41" s="168"/>
      <c r="AB41" s="168"/>
      <c r="AC41" s="169"/>
      <c r="AG41" s="2"/>
      <c r="AH41" s="2"/>
      <c r="AI41" s="2"/>
      <c r="AJ41" s="2"/>
      <c r="AK41" s="2"/>
      <c r="AL41" s="2"/>
      <c r="AM41" s="2"/>
      <c r="AN41" s="2"/>
    </row>
    <row r="42" spans="1:40" ht="9" customHeight="1" x14ac:dyDescent="0.3">
      <c r="A42" s="38">
        <v>28</v>
      </c>
      <c r="B42" s="27">
        <v>29</v>
      </c>
      <c r="C42" s="27">
        <v>30</v>
      </c>
      <c r="D42" s="27">
        <v>31</v>
      </c>
      <c r="E42" s="27"/>
      <c r="F42" s="27"/>
      <c r="G42" s="40"/>
      <c r="H42" s="45" t="s">
        <v>28</v>
      </c>
      <c r="I42" s="93"/>
      <c r="J42" s="38">
        <v>24</v>
      </c>
      <c r="K42" s="27">
        <v>25</v>
      </c>
      <c r="L42" s="27">
        <v>26</v>
      </c>
      <c r="M42" s="27">
        <v>27</v>
      </c>
      <c r="N42" s="27">
        <v>28</v>
      </c>
      <c r="O42" s="27">
        <v>29</v>
      </c>
      <c r="P42" s="40">
        <v>30</v>
      </c>
      <c r="Q42" s="45" t="s">
        <v>28</v>
      </c>
      <c r="R42" s="93"/>
      <c r="S42" s="93"/>
      <c r="U42" s="170"/>
      <c r="V42" s="171"/>
      <c r="W42" s="171"/>
      <c r="X42" s="171"/>
      <c r="Y42" s="171"/>
      <c r="Z42" s="171"/>
      <c r="AA42" s="171"/>
      <c r="AB42" s="171"/>
      <c r="AC42" s="172"/>
      <c r="AG42" s="2"/>
      <c r="AH42" s="2"/>
      <c r="AI42" s="2"/>
      <c r="AJ42" s="2"/>
      <c r="AK42" s="2"/>
      <c r="AL42" s="2"/>
      <c r="AM42" s="2"/>
      <c r="AN42" s="2"/>
    </row>
    <row r="43" spans="1:40" ht="12" customHeight="1" thickBot="1" x14ac:dyDescent="0.35">
      <c r="A43" s="64"/>
      <c r="B43" s="107"/>
      <c r="C43" s="107"/>
      <c r="D43" s="107"/>
      <c r="E43" s="66"/>
      <c r="F43" s="66"/>
      <c r="G43" s="75"/>
      <c r="H43" s="103">
        <f>SUM(B35:F35,B37:F37,B39:F39,B41:F41,B43:D43)</f>
        <v>0</v>
      </c>
      <c r="I43" s="120"/>
      <c r="J43" s="64"/>
      <c r="K43" s="107"/>
      <c r="L43" s="107"/>
      <c r="M43" s="107"/>
      <c r="N43" s="107"/>
      <c r="O43" s="107"/>
      <c r="P43" s="68"/>
      <c r="Q43" s="111">
        <f>SUM(O35,K37:O37,K39:O39,K41:O41,K43:O43)</f>
        <v>0</v>
      </c>
      <c r="R43" s="81"/>
      <c r="S43" s="81"/>
      <c r="U43" s="170"/>
      <c r="V43" s="171"/>
      <c r="W43" s="171"/>
      <c r="X43" s="171"/>
      <c r="Y43" s="171"/>
      <c r="Z43" s="171"/>
      <c r="AA43" s="171"/>
      <c r="AB43" s="171"/>
      <c r="AC43" s="172"/>
      <c r="AG43" s="2"/>
      <c r="AH43" s="2"/>
      <c r="AI43" s="2"/>
      <c r="AJ43" s="2"/>
      <c r="AK43" s="2"/>
      <c r="AL43" s="2"/>
      <c r="AM43" s="2"/>
      <c r="AN43" s="2"/>
    </row>
    <row r="44" spans="1:40" ht="9" customHeight="1" x14ac:dyDescent="0.3">
      <c r="A44" s="77"/>
      <c r="B44" s="50"/>
      <c r="C44" s="50"/>
      <c r="D44" s="80"/>
      <c r="E44" s="80"/>
      <c r="F44" s="80"/>
      <c r="G44" s="80"/>
      <c r="H44" s="81"/>
      <c r="I44" s="81"/>
      <c r="J44" s="118">
        <v>31</v>
      </c>
      <c r="K44" s="50"/>
      <c r="L44" s="50"/>
      <c r="M44" s="50"/>
      <c r="N44" s="50"/>
      <c r="O44" s="50"/>
      <c r="P44" s="77"/>
      <c r="Q44" s="81"/>
      <c r="R44" s="81"/>
      <c r="S44" s="81"/>
      <c r="U44" s="170"/>
      <c r="V44" s="171"/>
      <c r="W44" s="171"/>
      <c r="X44" s="171"/>
      <c r="Y44" s="171"/>
      <c r="Z44" s="171"/>
      <c r="AA44" s="171"/>
      <c r="AB44" s="171"/>
      <c r="AC44" s="172"/>
      <c r="AG44" s="2"/>
      <c r="AH44" s="2"/>
      <c r="AI44" s="2"/>
      <c r="AJ44" s="2"/>
      <c r="AK44" s="2"/>
      <c r="AL44" s="2"/>
      <c r="AM44" s="2"/>
      <c r="AN44" s="2"/>
    </row>
    <row r="45" spans="1:40" ht="12" customHeight="1" thickBot="1" x14ac:dyDescent="0.35">
      <c r="A45" s="11"/>
      <c r="B45" s="57"/>
      <c r="C45" s="57"/>
      <c r="D45" s="57"/>
      <c r="E45" s="57"/>
      <c r="F45" s="57"/>
      <c r="G45" s="11"/>
      <c r="H45" s="58"/>
      <c r="I45" s="58"/>
      <c r="J45" s="74"/>
      <c r="K45" s="5"/>
      <c r="L45" s="5"/>
      <c r="M45" s="138"/>
      <c r="N45" s="138"/>
      <c r="O45" s="138"/>
      <c r="P45" s="139"/>
      <c r="R45" s="31"/>
      <c r="S45" s="31"/>
      <c r="U45" s="170"/>
      <c r="V45" s="171"/>
      <c r="W45" s="171"/>
      <c r="X45" s="171"/>
      <c r="Y45" s="171"/>
      <c r="Z45" s="171"/>
      <c r="AA45" s="171"/>
      <c r="AB45" s="171"/>
      <c r="AC45" s="172"/>
      <c r="AG45" s="151"/>
      <c r="AH45" s="151"/>
      <c r="AI45" s="151"/>
      <c r="AJ45" s="151"/>
      <c r="AK45" s="151"/>
      <c r="AL45" s="151"/>
      <c r="AM45" s="151"/>
      <c r="AN45" s="151"/>
    </row>
    <row r="46" spans="1:40" ht="10.050000000000001" customHeight="1" thickBot="1" x14ac:dyDescent="0.35">
      <c r="A46" s="7"/>
      <c r="B46" s="1"/>
      <c r="C46" s="1"/>
      <c r="D46" s="1"/>
      <c r="E46" s="1"/>
      <c r="F46" s="3"/>
      <c r="G46" s="4"/>
      <c r="H46" s="2"/>
      <c r="I46" s="3"/>
      <c r="J46" s="7"/>
      <c r="K46" s="1"/>
      <c r="L46" s="1"/>
      <c r="M46" s="1"/>
      <c r="N46" s="1"/>
      <c r="O46" s="3"/>
      <c r="P46" s="4"/>
      <c r="Q46" s="2"/>
      <c r="R46" s="3"/>
      <c r="S46" s="3"/>
      <c r="U46" s="173"/>
      <c r="V46" s="174"/>
      <c r="W46" s="174"/>
      <c r="X46" s="174"/>
      <c r="Y46" s="174"/>
      <c r="Z46" s="174"/>
      <c r="AA46" s="174"/>
      <c r="AB46" s="174"/>
      <c r="AC46" s="175"/>
      <c r="AG46" s="2"/>
      <c r="AH46" s="2"/>
      <c r="AI46" s="2"/>
      <c r="AJ46" s="2"/>
      <c r="AK46" s="2"/>
      <c r="AL46" s="2"/>
      <c r="AM46" s="2"/>
      <c r="AN46" s="2"/>
    </row>
    <row r="47" spans="1:40" ht="12.9" customHeight="1" thickBot="1" x14ac:dyDescent="0.35">
      <c r="A47" s="143" t="s">
        <v>22</v>
      </c>
      <c r="B47" s="144"/>
      <c r="C47" s="144"/>
      <c r="D47" s="144"/>
      <c r="E47" s="144"/>
      <c r="F47" s="144"/>
      <c r="G47" s="145"/>
      <c r="J47" s="143" t="s">
        <v>16</v>
      </c>
      <c r="K47" s="144"/>
      <c r="L47" s="144"/>
      <c r="M47" s="144"/>
      <c r="N47" s="144"/>
      <c r="O47" s="144"/>
      <c r="P47" s="145"/>
      <c r="R47" s="31"/>
      <c r="S47" s="31"/>
      <c r="V47" s="88"/>
      <c r="W47" s="88"/>
      <c r="X47" s="88"/>
      <c r="Y47" s="88"/>
      <c r="Z47" s="88"/>
      <c r="AA47" s="88"/>
      <c r="AB47" s="88"/>
      <c r="AE47" s="32"/>
      <c r="AG47" s="2"/>
      <c r="AH47" s="2"/>
      <c r="AI47" s="2"/>
      <c r="AJ47" s="2"/>
      <c r="AK47" s="2"/>
      <c r="AL47" s="2"/>
      <c r="AM47" s="2"/>
      <c r="AN47" s="2"/>
    </row>
    <row r="48" spans="1:40" ht="12" customHeight="1" x14ac:dyDescent="0.3">
      <c r="A48" s="95" t="s">
        <v>11</v>
      </c>
      <c r="B48" s="96" t="s">
        <v>0</v>
      </c>
      <c r="C48" s="96" t="s">
        <v>1</v>
      </c>
      <c r="D48" s="96" t="s">
        <v>2</v>
      </c>
      <c r="E48" s="96" t="s">
        <v>3</v>
      </c>
      <c r="F48" s="96" t="s">
        <v>4</v>
      </c>
      <c r="G48" s="104" t="s">
        <v>12</v>
      </c>
      <c r="J48" s="95" t="s">
        <v>11</v>
      </c>
      <c r="K48" s="96" t="s">
        <v>0</v>
      </c>
      <c r="L48" s="96" t="s">
        <v>1</v>
      </c>
      <c r="M48" s="96" t="s">
        <v>2</v>
      </c>
      <c r="N48" s="96" t="s">
        <v>3</v>
      </c>
      <c r="O48" s="96" t="s">
        <v>4</v>
      </c>
      <c r="P48" s="97" t="s">
        <v>12</v>
      </c>
      <c r="R48" s="31"/>
      <c r="S48" s="31"/>
      <c r="U48" s="152" t="s">
        <v>30</v>
      </c>
      <c r="V48" s="153"/>
      <c r="W48" s="153"/>
      <c r="X48" s="153"/>
      <c r="Y48" s="153"/>
      <c r="Z48" s="153"/>
      <c r="AA48" s="153"/>
      <c r="AB48" s="153"/>
      <c r="AC48" s="154"/>
      <c r="AF48" s="14"/>
    </row>
    <row r="49" spans="1:38" ht="9" customHeight="1" x14ac:dyDescent="0.3">
      <c r="A49" s="38"/>
      <c r="B49" s="28"/>
      <c r="C49" s="28"/>
      <c r="D49" s="28"/>
      <c r="E49" s="117">
        <v>1</v>
      </c>
      <c r="F49" s="28">
        <v>2</v>
      </c>
      <c r="G49" s="40">
        <v>3</v>
      </c>
      <c r="J49" s="38"/>
      <c r="K49" s="28">
        <v>1</v>
      </c>
      <c r="L49" s="28">
        <v>2</v>
      </c>
      <c r="M49" s="28">
        <v>3</v>
      </c>
      <c r="N49" s="117">
        <v>4</v>
      </c>
      <c r="O49" s="28">
        <v>5</v>
      </c>
      <c r="P49" s="40">
        <v>6</v>
      </c>
      <c r="R49" s="31"/>
      <c r="S49" s="31"/>
      <c r="U49" s="155"/>
      <c r="V49" s="156"/>
      <c r="W49" s="156"/>
      <c r="X49" s="156"/>
      <c r="Y49" s="156"/>
      <c r="Z49" s="156"/>
      <c r="AA49" s="156"/>
      <c r="AB49" s="156"/>
      <c r="AC49" s="157"/>
    </row>
    <row r="50" spans="1:38" ht="12" customHeight="1" thickBot="1" x14ac:dyDescent="0.35">
      <c r="A50" s="62"/>
      <c r="B50" s="62"/>
      <c r="C50" s="62"/>
      <c r="D50" s="62"/>
      <c r="E50" s="102"/>
      <c r="F50" s="102"/>
      <c r="G50" s="67"/>
      <c r="J50" s="60"/>
      <c r="K50" s="102"/>
      <c r="L50" s="102"/>
      <c r="M50" s="102"/>
      <c r="N50" s="102"/>
      <c r="O50" s="102"/>
      <c r="P50" s="70"/>
      <c r="R50" s="31"/>
      <c r="S50" s="31"/>
      <c r="U50" s="158"/>
      <c r="V50" s="159"/>
      <c r="W50" s="159"/>
      <c r="X50" s="159"/>
      <c r="Y50" s="159"/>
      <c r="Z50" s="159"/>
      <c r="AA50" s="159"/>
      <c r="AB50" s="159"/>
      <c r="AC50" s="160"/>
      <c r="AD50" s="12"/>
    </row>
    <row r="51" spans="1:38" ht="9" customHeight="1" thickBot="1" x14ac:dyDescent="0.35">
      <c r="A51" s="38">
        <v>4</v>
      </c>
      <c r="B51" s="30">
        <v>5</v>
      </c>
      <c r="C51" s="30">
        <v>6</v>
      </c>
      <c r="D51" s="30">
        <v>7</v>
      </c>
      <c r="E51" s="27">
        <v>8</v>
      </c>
      <c r="F51" s="30">
        <v>9</v>
      </c>
      <c r="G51" s="40">
        <v>10</v>
      </c>
      <c r="J51" s="38">
        <v>7</v>
      </c>
      <c r="K51" s="30">
        <v>8</v>
      </c>
      <c r="L51" s="30">
        <v>9</v>
      </c>
      <c r="M51" s="30">
        <v>10</v>
      </c>
      <c r="N51" s="27">
        <v>11</v>
      </c>
      <c r="O51" s="30">
        <v>12</v>
      </c>
      <c r="P51" s="40">
        <v>13</v>
      </c>
      <c r="R51" s="31"/>
      <c r="S51" s="31"/>
    </row>
    <row r="52" spans="1:38" ht="12" customHeight="1" thickBot="1" x14ac:dyDescent="0.35">
      <c r="A52" s="62"/>
      <c r="B52" s="102"/>
      <c r="C52" s="102"/>
      <c r="D52" s="102"/>
      <c r="E52" s="102"/>
      <c r="F52" s="102"/>
      <c r="G52" s="61"/>
      <c r="J52" s="62"/>
      <c r="K52" s="102"/>
      <c r="L52" s="102"/>
      <c r="M52" s="102"/>
      <c r="N52" s="102"/>
      <c r="O52" s="102"/>
      <c r="P52" s="61"/>
      <c r="R52" s="31"/>
      <c r="S52" s="31"/>
      <c r="U52" s="146" t="s">
        <v>7</v>
      </c>
      <c r="V52" s="147"/>
      <c r="W52" s="147"/>
      <c r="X52" s="147"/>
      <c r="Y52" s="147"/>
      <c r="Z52" s="147"/>
      <c r="AA52" s="147"/>
      <c r="AB52" s="147"/>
      <c r="AC52" s="148"/>
    </row>
    <row r="53" spans="1:38" ht="9" customHeight="1" x14ac:dyDescent="0.35">
      <c r="A53" s="38">
        <v>11</v>
      </c>
      <c r="B53" s="27">
        <v>12</v>
      </c>
      <c r="C53" s="27">
        <v>13</v>
      </c>
      <c r="D53" s="27">
        <v>14</v>
      </c>
      <c r="E53" s="27">
        <v>15</v>
      </c>
      <c r="F53" s="27">
        <v>16</v>
      </c>
      <c r="G53" s="40">
        <v>17</v>
      </c>
      <c r="H53" s="45" t="s">
        <v>29</v>
      </c>
      <c r="I53" s="93"/>
      <c r="J53" s="38">
        <v>14</v>
      </c>
      <c r="K53" s="27">
        <v>15</v>
      </c>
      <c r="L53" s="27">
        <v>16</v>
      </c>
      <c r="M53" s="27">
        <v>17</v>
      </c>
      <c r="N53" s="27">
        <v>18</v>
      </c>
      <c r="O53" s="27">
        <v>19</v>
      </c>
      <c r="P53" s="40">
        <v>20</v>
      </c>
      <c r="Q53" s="46" t="s">
        <v>29</v>
      </c>
      <c r="R53" s="93"/>
      <c r="S53" s="93"/>
      <c r="U53" s="161">
        <f>SUM(H$14,H$28,H$43,H$58,H$72,Q$14,Q$28,Q$43,Q$58,Q$72,AB$72)</f>
        <v>0</v>
      </c>
      <c r="V53" s="162"/>
      <c r="W53" s="162"/>
      <c r="X53" s="162"/>
      <c r="Y53" s="162"/>
      <c r="Z53" s="162"/>
      <c r="AA53" s="162"/>
      <c r="AB53" s="162"/>
      <c r="AC53" s="163"/>
      <c r="AF53" s="54"/>
    </row>
    <row r="54" spans="1:38" ht="12" customHeight="1" thickBot="1" x14ac:dyDescent="0.35">
      <c r="A54" s="62"/>
      <c r="B54" s="105"/>
      <c r="C54" s="102"/>
      <c r="D54" s="102"/>
      <c r="E54" s="102"/>
      <c r="F54" s="102"/>
      <c r="G54" s="61"/>
      <c r="H54" s="34">
        <f>COUNT(E50:F50,B52:F52,B54:F54,B56:F56,B58:F58)</f>
        <v>0</v>
      </c>
      <c r="I54" s="89"/>
      <c r="J54" s="62"/>
      <c r="K54" s="102"/>
      <c r="L54" s="102"/>
      <c r="M54" s="102"/>
      <c r="N54" s="102"/>
      <c r="O54" s="102"/>
      <c r="P54" s="61"/>
      <c r="Q54" s="76">
        <f>COUNT(K50:O50,K52:O52,K54:O54,K56:O56,K58:L58)</f>
        <v>0</v>
      </c>
      <c r="R54" s="89"/>
      <c r="S54" s="89"/>
      <c r="U54" s="164"/>
      <c r="V54" s="165"/>
      <c r="W54" s="165"/>
      <c r="X54" s="165"/>
      <c r="Y54" s="165"/>
      <c r="Z54" s="165"/>
      <c r="AA54" s="165"/>
      <c r="AB54" s="165"/>
      <c r="AC54" s="166"/>
      <c r="AF54" s="56"/>
      <c r="AG54" s="59"/>
      <c r="AH54" s="59"/>
      <c r="AI54" s="59"/>
      <c r="AJ54" s="59"/>
      <c r="AK54" s="59"/>
      <c r="AL54" s="59"/>
    </row>
    <row r="55" spans="1:38" ht="9" customHeight="1" thickBot="1" x14ac:dyDescent="0.35">
      <c r="A55" s="38">
        <v>18</v>
      </c>
      <c r="B55" s="26">
        <v>19</v>
      </c>
      <c r="C55" s="26">
        <v>20</v>
      </c>
      <c r="D55" s="27">
        <v>21</v>
      </c>
      <c r="E55" s="27">
        <v>22</v>
      </c>
      <c r="F55" s="27">
        <v>23</v>
      </c>
      <c r="G55" s="40">
        <v>24</v>
      </c>
      <c r="J55" s="38">
        <v>21</v>
      </c>
      <c r="K55" s="26">
        <v>22</v>
      </c>
      <c r="L55" s="26">
        <v>23</v>
      </c>
      <c r="M55" s="27">
        <v>24</v>
      </c>
      <c r="N55" s="27">
        <v>25</v>
      </c>
      <c r="O55" s="27">
        <v>26</v>
      </c>
      <c r="P55" s="40">
        <v>27</v>
      </c>
      <c r="R55" s="31"/>
      <c r="S55" s="31"/>
      <c r="AF55" s="59"/>
      <c r="AG55" s="59"/>
      <c r="AH55" s="59"/>
      <c r="AI55" s="59"/>
      <c r="AJ55" s="59"/>
      <c r="AK55" s="59"/>
      <c r="AL55" s="59"/>
    </row>
    <row r="56" spans="1:38" ht="12" customHeight="1" thickBot="1" x14ac:dyDescent="0.35">
      <c r="A56" s="65"/>
      <c r="B56" s="102"/>
      <c r="C56" s="102"/>
      <c r="D56" s="102"/>
      <c r="E56" s="105"/>
      <c r="F56" s="105"/>
      <c r="G56" s="61"/>
      <c r="J56" s="65"/>
      <c r="K56" s="102"/>
      <c r="L56" s="102"/>
      <c r="M56" s="102"/>
      <c r="N56" s="102"/>
      <c r="O56" s="102"/>
      <c r="P56" s="61"/>
      <c r="R56" s="31"/>
      <c r="S56" s="31"/>
      <c r="U56" s="146" t="s">
        <v>8</v>
      </c>
      <c r="V56" s="147"/>
      <c r="W56" s="147"/>
      <c r="X56" s="147"/>
      <c r="Y56" s="147"/>
      <c r="Z56" s="147"/>
      <c r="AA56" s="147"/>
      <c r="AB56" s="147"/>
      <c r="AC56" s="148"/>
    </row>
    <row r="57" spans="1:38" ht="9" customHeight="1" x14ac:dyDescent="0.3">
      <c r="A57" s="38">
        <v>25</v>
      </c>
      <c r="B57" s="27">
        <v>26</v>
      </c>
      <c r="C57" s="27">
        <v>27</v>
      </c>
      <c r="D57" s="27">
        <v>28</v>
      </c>
      <c r="E57" s="27">
        <v>29</v>
      </c>
      <c r="F57" s="27">
        <v>30</v>
      </c>
      <c r="G57" s="40"/>
      <c r="H57" s="46" t="s">
        <v>28</v>
      </c>
      <c r="I57" s="93"/>
      <c r="J57" s="44">
        <v>28</v>
      </c>
      <c r="K57" s="26">
        <v>29</v>
      </c>
      <c r="L57" s="26">
        <v>30</v>
      </c>
      <c r="M57" s="26"/>
      <c r="N57" s="26"/>
      <c r="O57" s="26"/>
      <c r="P57" s="37"/>
      <c r="Q57" s="45" t="s">
        <v>28</v>
      </c>
      <c r="R57" s="93"/>
      <c r="S57" s="93"/>
      <c r="U57" s="185">
        <f>SUM(H10+H24+H39+H54+H68+Q10+Q24+Q39+Q54+Q68+AB68+AB72)</f>
        <v>0</v>
      </c>
      <c r="V57" s="186"/>
      <c r="W57" s="186"/>
      <c r="X57" s="186"/>
      <c r="Y57" s="186"/>
      <c r="Z57" s="186"/>
      <c r="AA57" s="186"/>
      <c r="AB57" s="186"/>
      <c r="AC57" s="187"/>
    </row>
    <row r="58" spans="1:38" ht="12" customHeight="1" thickBot="1" x14ac:dyDescent="0.35">
      <c r="A58" s="64"/>
      <c r="B58" s="107"/>
      <c r="C58" s="107"/>
      <c r="D58" s="107"/>
      <c r="E58" s="107"/>
      <c r="F58" s="107"/>
      <c r="G58" s="68"/>
      <c r="H58" s="103">
        <f>SUM(E50:F50,B52:F52,B54:F54,B56:F56,B58:F58)</f>
        <v>0</v>
      </c>
      <c r="I58" s="120"/>
      <c r="J58" s="64"/>
      <c r="K58" s="107"/>
      <c r="L58" s="107"/>
      <c r="M58" s="71"/>
      <c r="N58" s="71"/>
      <c r="O58" s="71"/>
      <c r="P58" s="68"/>
      <c r="Q58" s="110">
        <f>SUM(K50:O50,K52:O52,K54:O54,K56:O56,K58:L58)</f>
        <v>0</v>
      </c>
      <c r="R58" s="81"/>
      <c r="S58" s="81"/>
      <c r="U58" s="188"/>
      <c r="V58" s="189"/>
      <c r="W58" s="189"/>
      <c r="X58" s="189"/>
      <c r="Y58" s="189"/>
      <c r="Z58" s="189"/>
      <c r="AA58" s="189"/>
      <c r="AB58" s="189"/>
      <c r="AC58" s="190"/>
    </row>
    <row r="59" spans="1:38" ht="6.6" customHeight="1" x14ac:dyDescent="0.3">
      <c r="A59" s="11"/>
      <c r="B59" s="5"/>
      <c r="C59" s="5"/>
      <c r="D59" s="138"/>
      <c r="E59" s="138"/>
      <c r="F59" s="138"/>
      <c r="G59" s="139"/>
      <c r="J59" s="11"/>
      <c r="K59" s="5"/>
      <c r="L59" s="5"/>
      <c r="M59" s="52"/>
      <c r="N59" s="52"/>
      <c r="O59" s="52"/>
      <c r="P59" s="52"/>
      <c r="R59" s="31"/>
      <c r="S59" s="31"/>
    </row>
    <row r="60" spans="1:38" ht="10.050000000000001" customHeight="1" thickBot="1" x14ac:dyDescent="0.35">
      <c r="A60" s="7"/>
      <c r="B60" s="1"/>
      <c r="C60" s="1"/>
      <c r="D60" s="1"/>
      <c r="E60" s="1"/>
      <c r="F60" s="3"/>
      <c r="G60" s="4"/>
      <c r="H60" s="2"/>
      <c r="I60" s="3"/>
      <c r="J60" s="7"/>
      <c r="K60" s="1"/>
      <c r="L60" s="1"/>
      <c r="M60" s="1"/>
      <c r="N60" s="1"/>
      <c r="O60" s="3"/>
      <c r="P60" s="4"/>
      <c r="Q60" s="2"/>
      <c r="R60" s="3"/>
      <c r="S60" s="3"/>
      <c r="AE60" s="47"/>
    </row>
    <row r="61" spans="1:38" ht="12.75" customHeight="1" thickBot="1" x14ac:dyDescent="0.35">
      <c r="A61" s="143" t="s">
        <v>23</v>
      </c>
      <c r="B61" s="144"/>
      <c r="C61" s="144"/>
      <c r="D61" s="144"/>
      <c r="E61" s="144"/>
      <c r="F61" s="144"/>
      <c r="G61" s="145"/>
      <c r="J61" s="140" t="s">
        <v>17</v>
      </c>
      <c r="K61" s="141"/>
      <c r="L61" s="141"/>
      <c r="M61" s="141"/>
      <c r="N61" s="141"/>
      <c r="O61" s="141"/>
      <c r="P61" s="142"/>
      <c r="R61" s="31"/>
      <c r="S61" s="31"/>
      <c r="U61" s="140" t="s">
        <v>18</v>
      </c>
      <c r="V61" s="141"/>
      <c r="W61" s="141"/>
      <c r="X61" s="141"/>
      <c r="Y61" s="141"/>
      <c r="Z61" s="141"/>
      <c r="AA61" s="142"/>
    </row>
    <row r="62" spans="1:38" ht="12.75" customHeight="1" x14ac:dyDescent="0.3">
      <c r="A62" s="95" t="s">
        <v>11</v>
      </c>
      <c r="B62" s="96" t="s">
        <v>0</v>
      </c>
      <c r="C62" s="96" t="s">
        <v>1</v>
      </c>
      <c r="D62" s="96" t="s">
        <v>2</v>
      </c>
      <c r="E62" s="96" t="s">
        <v>3</v>
      </c>
      <c r="F62" s="96" t="s">
        <v>4</v>
      </c>
      <c r="G62" s="97" t="s">
        <v>12</v>
      </c>
      <c r="J62" s="95" t="s">
        <v>11</v>
      </c>
      <c r="K62" s="96" t="s">
        <v>0</v>
      </c>
      <c r="L62" s="96" t="s">
        <v>1</v>
      </c>
      <c r="M62" s="96" t="s">
        <v>2</v>
      </c>
      <c r="N62" s="96" t="s">
        <v>3</v>
      </c>
      <c r="O62" s="96" t="s">
        <v>4</v>
      </c>
      <c r="P62" s="97" t="s">
        <v>12</v>
      </c>
      <c r="R62" s="31"/>
      <c r="S62" s="31"/>
      <c r="U62" s="95" t="s">
        <v>11</v>
      </c>
      <c r="V62" s="96" t="s">
        <v>0</v>
      </c>
      <c r="W62" s="96" t="s">
        <v>1</v>
      </c>
      <c r="X62" s="96" t="s">
        <v>2</v>
      </c>
      <c r="Y62" s="96" t="s">
        <v>3</v>
      </c>
      <c r="Z62" s="96" t="s">
        <v>4</v>
      </c>
      <c r="AA62" s="97" t="s">
        <v>12</v>
      </c>
      <c r="AD62" s="24"/>
      <c r="AH62" s="25"/>
    </row>
    <row r="63" spans="1:38" ht="9" customHeight="1" x14ac:dyDescent="0.3">
      <c r="A63" s="42"/>
      <c r="B63" s="17"/>
      <c r="C63" s="17"/>
      <c r="D63" s="17"/>
      <c r="E63" s="18"/>
      <c r="F63" s="17"/>
      <c r="G63" s="43">
        <v>1</v>
      </c>
      <c r="J63" s="42"/>
      <c r="K63" s="17"/>
      <c r="L63" s="17"/>
      <c r="M63" s="17">
        <v>1</v>
      </c>
      <c r="N63" s="18">
        <v>2</v>
      </c>
      <c r="O63" s="17">
        <v>3</v>
      </c>
      <c r="P63" s="43">
        <v>4</v>
      </c>
      <c r="R63" s="31"/>
      <c r="S63" s="31"/>
      <c r="U63" s="42"/>
      <c r="V63" s="17"/>
      <c r="W63" s="17"/>
      <c r="X63" s="17"/>
      <c r="Y63" s="18"/>
      <c r="Z63" s="17"/>
      <c r="AA63" s="43">
        <v>1</v>
      </c>
    </row>
    <row r="64" spans="1:38" ht="12" customHeight="1" x14ac:dyDescent="0.3">
      <c r="A64" s="60"/>
      <c r="B64" s="60"/>
      <c r="C64" s="60"/>
      <c r="D64" s="60"/>
      <c r="E64" s="60"/>
      <c r="F64" s="115"/>
      <c r="G64" s="116"/>
      <c r="J64" s="62"/>
      <c r="K64" s="62"/>
      <c r="L64" s="62"/>
      <c r="M64" s="102"/>
      <c r="N64" s="102"/>
      <c r="O64" s="102"/>
      <c r="P64" s="67"/>
      <c r="R64" s="31"/>
      <c r="S64" s="31"/>
      <c r="U64" s="62"/>
      <c r="V64" s="60"/>
      <c r="W64" s="60"/>
      <c r="X64" s="60"/>
      <c r="Y64" s="60"/>
      <c r="Z64" s="100"/>
      <c r="AA64" s="67"/>
    </row>
    <row r="65" spans="1:28" ht="9" customHeight="1" x14ac:dyDescent="0.3">
      <c r="A65" s="42">
        <v>2</v>
      </c>
      <c r="B65" s="19">
        <v>3</v>
      </c>
      <c r="C65" s="19">
        <v>4</v>
      </c>
      <c r="D65" s="19">
        <v>5</v>
      </c>
      <c r="E65" s="20">
        <v>6</v>
      </c>
      <c r="F65" s="19">
        <v>7</v>
      </c>
      <c r="G65" s="43">
        <v>8</v>
      </c>
      <c r="H65" s="10"/>
      <c r="I65" s="94"/>
      <c r="J65" s="42">
        <v>5</v>
      </c>
      <c r="K65" s="19">
        <v>6</v>
      </c>
      <c r="L65" s="19">
        <v>7</v>
      </c>
      <c r="M65" s="19">
        <v>8</v>
      </c>
      <c r="N65" s="20">
        <v>9</v>
      </c>
      <c r="O65" s="19">
        <v>10</v>
      </c>
      <c r="P65" s="43">
        <v>11</v>
      </c>
      <c r="Q65" s="10"/>
      <c r="R65" s="94"/>
      <c r="S65" s="94"/>
      <c r="U65" s="42">
        <v>2</v>
      </c>
      <c r="V65" s="19">
        <v>3</v>
      </c>
      <c r="W65" s="19">
        <v>4</v>
      </c>
      <c r="X65" s="19">
        <v>5</v>
      </c>
      <c r="Y65" s="20">
        <v>6</v>
      </c>
      <c r="Z65" s="19">
        <v>7</v>
      </c>
      <c r="AA65" s="43">
        <v>8</v>
      </c>
      <c r="AB65" s="10"/>
    </row>
    <row r="66" spans="1:28" ht="12" customHeight="1" thickBot="1" x14ac:dyDescent="0.35">
      <c r="A66" s="62"/>
      <c r="B66" s="102"/>
      <c r="C66" s="102"/>
      <c r="D66" s="102"/>
      <c r="E66" s="102"/>
      <c r="F66" s="102"/>
      <c r="G66" s="61"/>
      <c r="J66" s="62"/>
      <c r="K66" s="102"/>
      <c r="L66" s="102"/>
      <c r="M66" s="102"/>
      <c r="N66" s="102"/>
      <c r="O66" s="102"/>
      <c r="P66" s="61"/>
      <c r="R66" s="31"/>
      <c r="S66" s="31"/>
      <c r="U66" s="62"/>
      <c r="V66" s="102"/>
      <c r="W66" s="102"/>
      <c r="X66" s="102"/>
      <c r="Y66" s="102"/>
      <c r="Z66" s="102"/>
      <c r="AA66" s="119"/>
      <c r="AB66" s="101"/>
    </row>
    <row r="67" spans="1:28" ht="9" customHeight="1" x14ac:dyDescent="0.3">
      <c r="A67" s="42">
        <v>9</v>
      </c>
      <c r="B67" s="20">
        <v>10</v>
      </c>
      <c r="C67" s="20">
        <v>11</v>
      </c>
      <c r="D67" s="20">
        <v>12</v>
      </c>
      <c r="E67" s="20">
        <v>13</v>
      </c>
      <c r="F67" s="20">
        <v>14</v>
      </c>
      <c r="G67" s="43">
        <v>15</v>
      </c>
      <c r="H67" s="33" t="s">
        <v>29</v>
      </c>
      <c r="I67" s="93"/>
      <c r="J67" s="42">
        <v>12</v>
      </c>
      <c r="K67" s="20">
        <v>13</v>
      </c>
      <c r="L67" s="20">
        <v>14</v>
      </c>
      <c r="M67" s="20">
        <v>15</v>
      </c>
      <c r="N67" s="20">
        <v>16</v>
      </c>
      <c r="O67" s="20">
        <v>17</v>
      </c>
      <c r="P67" s="43">
        <v>18</v>
      </c>
      <c r="Q67" s="33" t="s">
        <v>29</v>
      </c>
      <c r="R67" s="93"/>
      <c r="S67" s="93"/>
      <c r="U67" s="42">
        <v>9</v>
      </c>
      <c r="V67" s="20">
        <v>10</v>
      </c>
      <c r="W67" s="20">
        <v>11</v>
      </c>
      <c r="X67" s="20">
        <v>12</v>
      </c>
      <c r="Y67" s="20">
        <v>13</v>
      </c>
      <c r="Z67" s="20">
        <v>14</v>
      </c>
      <c r="AA67" s="43">
        <v>15</v>
      </c>
      <c r="AB67" s="45" t="s">
        <v>5</v>
      </c>
    </row>
    <row r="68" spans="1:28" ht="12" customHeight="1" thickBot="1" x14ac:dyDescent="0.35">
      <c r="A68" s="62"/>
      <c r="B68" s="102"/>
      <c r="C68" s="102"/>
      <c r="D68" s="102"/>
      <c r="E68" s="102"/>
      <c r="F68" s="102"/>
      <c r="G68" s="61"/>
      <c r="H68" s="34">
        <f>COUNT(B66:F66,B68:F68,B70:F70,B72:F72,B74)</f>
        <v>0</v>
      </c>
      <c r="I68" s="89"/>
      <c r="J68" s="62"/>
      <c r="K68" s="102"/>
      <c r="L68" s="102"/>
      <c r="M68" s="102"/>
      <c r="N68" s="102"/>
      <c r="O68" s="102"/>
      <c r="P68" s="61"/>
      <c r="Q68" s="34">
        <f>COUNT(M64:O64,K66:O66,K68:O68,K70:O70,K72:O72)</f>
        <v>0</v>
      </c>
      <c r="R68" s="89"/>
      <c r="S68" s="89"/>
      <c r="U68" s="62"/>
      <c r="V68" s="102"/>
      <c r="W68" s="102"/>
      <c r="X68" s="102"/>
      <c r="Y68" s="102"/>
      <c r="Z68" s="102"/>
      <c r="AA68" s="61"/>
      <c r="AB68" s="34">
        <f>COUNT(V66:Z66,V68:Z68,V70:Z70,V72:Z72)</f>
        <v>0</v>
      </c>
    </row>
    <row r="69" spans="1:28" ht="9" customHeight="1" x14ac:dyDescent="0.3">
      <c r="A69" s="42">
        <v>16</v>
      </c>
      <c r="B69" s="20">
        <v>17</v>
      </c>
      <c r="C69" s="20">
        <v>18</v>
      </c>
      <c r="D69" s="20">
        <v>19</v>
      </c>
      <c r="E69" s="27">
        <v>20</v>
      </c>
      <c r="F69" s="27">
        <v>21</v>
      </c>
      <c r="G69" s="43">
        <v>22</v>
      </c>
      <c r="J69" s="42">
        <v>19</v>
      </c>
      <c r="K69" s="21">
        <v>20</v>
      </c>
      <c r="L69" s="21">
        <v>21</v>
      </c>
      <c r="M69" s="20">
        <v>22</v>
      </c>
      <c r="N69" s="20">
        <v>23</v>
      </c>
      <c r="O69" s="20">
        <v>24</v>
      </c>
      <c r="P69" s="43">
        <v>25</v>
      </c>
      <c r="R69" s="31"/>
      <c r="S69" s="31"/>
      <c r="U69" s="42">
        <v>16</v>
      </c>
      <c r="V69" s="21">
        <v>17</v>
      </c>
      <c r="W69" s="21">
        <v>18</v>
      </c>
      <c r="X69" s="20">
        <v>19</v>
      </c>
      <c r="Y69" s="20">
        <v>20</v>
      </c>
      <c r="Z69" s="20">
        <v>21</v>
      </c>
      <c r="AA69" s="43">
        <v>22</v>
      </c>
    </row>
    <row r="70" spans="1:28" ht="12" customHeight="1" thickBot="1" x14ac:dyDescent="0.35">
      <c r="A70" s="62"/>
      <c r="B70" s="102"/>
      <c r="C70" s="102"/>
      <c r="D70" s="102"/>
      <c r="E70" s="102"/>
      <c r="F70" s="102"/>
      <c r="G70" s="61"/>
      <c r="J70" s="65"/>
      <c r="K70" s="102"/>
      <c r="L70" s="102"/>
      <c r="M70" s="102"/>
      <c r="N70" s="102"/>
      <c r="O70" s="102"/>
      <c r="P70" s="61"/>
      <c r="R70" s="31"/>
      <c r="S70" s="31"/>
      <c r="U70" s="65"/>
      <c r="V70" s="102"/>
      <c r="W70" s="102"/>
      <c r="X70" s="102"/>
      <c r="Y70" s="102"/>
      <c r="Z70" s="102"/>
      <c r="AA70" s="61"/>
    </row>
    <row r="71" spans="1:28" ht="9" customHeight="1" x14ac:dyDescent="0.3">
      <c r="A71" s="42">
        <v>23</v>
      </c>
      <c r="B71" s="106">
        <v>24</v>
      </c>
      <c r="C71" s="106">
        <v>25</v>
      </c>
      <c r="D71" s="27">
        <v>26</v>
      </c>
      <c r="E71" s="27">
        <v>27</v>
      </c>
      <c r="F71" s="27">
        <v>28</v>
      </c>
      <c r="G71" s="40">
        <v>29</v>
      </c>
      <c r="H71" s="45" t="s">
        <v>28</v>
      </c>
      <c r="I71" s="93"/>
      <c r="J71" s="42">
        <v>26</v>
      </c>
      <c r="K71" s="106">
        <v>27</v>
      </c>
      <c r="L71" s="27">
        <v>28</v>
      </c>
      <c r="M71" s="27">
        <v>29</v>
      </c>
      <c r="N71" s="27">
        <v>30</v>
      </c>
      <c r="O71" s="27">
        <v>31</v>
      </c>
      <c r="P71" s="40"/>
      <c r="Q71" s="45" t="s">
        <v>28</v>
      </c>
      <c r="R71" s="93"/>
      <c r="S71" s="93"/>
      <c r="U71" s="38">
        <v>23</v>
      </c>
      <c r="V71" s="27">
        <v>24</v>
      </c>
      <c r="W71" s="27">
        <v>25</v>
      </c>
      <c r="X71" s="27">
        <v>26</v>
      </c>
      <c r="Y71" s="27">
        <v>27</v>
      </c>
      <c r="Z71" s="27">
        <v>28</v>
      </c>
      <c r="AA71" s="40">
        <v>29</v>
      </c>
      <c r="AB71" s="45" t="s">
        <v>28</v>
      </c>
    </row>
    <row r="72" spans="1:28" ht="12" customHeight="1" thickBot="1" x14ac:dyDescent="0.35">
      <c r="A72" s="64"/>
      <c r="B72" s="109"/>
      <c r="C72" s="109"/>
      <c r="D72" s="107"/>
      <c r="E72" s="107"/>
      <c r="F72" s="107"/>
      <c r="G72" s="68"/>
      <c r="H72" s="103">
        <f>SUM(B66:F66,B68:F68,B70:F70,B72:F72,B74)</f>
        <v>0</v>
      </c>
      <c r="I72" s="120"/>
      <c r="J72" s="64"/>
      <c r="K72" s="109"/>
      <c r="L72" s="107"/>
      <c r="M72" s="107"/>
      <c r="N72" s="107"/>
      <c r="O72" s="107"/>
      <c r="P72" s="68"/>
      <c r="Q72" s="103">
        <f>SUM(M64:O64,K66:O66,K68:O68,K70:O70,K72:O72)</f>
        <v>0</v>
      </c>
      <c r="R72" s="81"/>
      <c r="S72" s="81"/>
      <c r="U72" s="64"/>
      <c r="V72" s="107"/>
      <c r="W72" s="107"/>
      <c r="X72" s="107"/>
      <c r="Y72" s="107"/>
      <c r="Z72" s="107"/>
      <c r="AA72" s="68"/>
      <c r="AB72" s="110">
        <f>SUM(V66:Z66,V68:Z68,V70:Z70,V72:Z72)</f>
        <v>0</v>
      </c>
    </row>
    <row r="73" spans="1:28" ht="9" customHeight="1" x14ac:dyDescent="0.3">
      <c r="A73" s="98">
        <v>30</v>
      </c>
      <c r="B73" s="99">
        <v>31</v>
      </c>
      <c r="C73" s="50"/>
      <c r="D73" s="50"/>
      <c r="E73" s="50"/>
      <c r="F73" s="50"/>
      <c r="G73" s="4"/>
      <c r="H73" s="55"/>
      <c r="I73" s="55"/>
      <c r="J73" s="4"/>
      <c r="K73" s="50"/>
      <c r="L73" s="50"/>
      <c r="M73" s="50"/>
      <c r="N73" s="51"/>
      <c r="O73" s="51"/>
      <c r="P73" s="4"/>
      <c r="Q73" s="55"/>
      <c r="R73" s="55"/>
      <c r="S73" s="55"/>
      <c r="T73" s="31"/>
      <c r="U73" s="82">
        <v>30</v>
      </c>
      <c r="V73" s="80"/>
      <c r="W73" s="50"/>
      <c r="X73" s="50"/>
      <c r="Y73" s="50"/>
      <c r="Z73" s="50"/>
      <c r="AA73" s="4"/>
      <c r="AB73" s="55"/>
    </row>
    <row r="74" spans="1:28" ht="12" customHeight="1" thickBot="1" x14ac:dyDescent="0.35">
      <c r="A74" s="64"/>
      <c r="B74" s="108"/>
      <c r="C74" s="5"/>
      <c r="D74" s="138"/>
      <c r="E74" s="138"/>
      <c r="F74" s="138"/>
      <c r="G74" s="139"/>
      <c r="J74" s="11"/>
      <c r="K74" s="5"/>
      <c r="L74" s="5"/>
      <c r="M74" s="49"/>
      <c r="N74" s="49"/>
      <c r="O74" s="49"/>
      <c r="P74" s="49"/>
      <c r="U74" s="74"/>
      <c r="V74" s="77"/>
      <c r="W74" s="5"/>
      <c r="X74" s="49"/>
      <c r="Y74" s="49"/>
      <c r="Z74" s="49"/>
      <c r="AA74" s="49"/>
    </row>
    <row r="76" spans="1:28" ht="15.6" x14ac:dyDescent="0.3">
      <c r="D76" s="90" t="s">
        <v>9</v>
      </c>
      <c r="E76" s="90"/>
      <c r="F76" s="90"/>
      <c r="G76" s="90"/>
      <c r="H76" s="90"/>
      <c r="I76" s="122"/>
      <c r="J76" s="91"/>
      <c r="K76" s="90"/>
      <c r="L76" s="90"/>
      <c r="M76" s="90"/>
      <c r="N76" s="90"/>
      <c r="O76" s="90"/>
      <c r="P76" s="90"/>
      <c r="Q76" s="90"/>
      <c r="R76" s="92"/>
      <c r="S76" s="92"/>
      <c r="T76" s="90" t="s">
        <v>10</v>
      </c>
      <c r="U76" s="90"/>
      <c r="V76" s="90"/>
      <c r="W76" s="90"/>
      <c r="X76" s="90"/>
      <c r="Y76" s="90"/>
      <c r="Z76" s="90"/>
      <c r="AA76" s="90"/>
      <c r="AB76" s="90"/>
    </row>
  </sheetData>
  <sheetProtection algorithmName="SHA-512" hashValue="NGyPaeiT5PCXyxGxDlX/wJA5R6X2OAnKMUFHhc2Wc9JTmy7wwWIRh+W+h/h8RayiVKMdoz9JRKyU3PJEf+Nk6w==" saltValue="wXaGNtWe6h5rcfgX3x/QFg==" spinCount="100000" sheet="1" objects="1" scenarios="1"/>
  <mergeCells count="33">
    <mergeCell ref="U57:AC58"/>
    <mergeCell ref="A3:G3"/>
    <mergeCell ref="A17:G17"/>
    <mergeCell ref="J3:P3"/>
    <mergeCell ref="J17:P17"/>
    <mergeCell ref="U3:AC3"/>
    <mergeCell ref="U11:AC15"/>
    <mergeCell ref="U9:AC10"/>
    <mergeCell ref="U17:AC17"/>
    <mergeCell ref="U18:AC22"/>
    <mergeCell ref="AG39:AN40"/>
    <mergeCell ref="AG45:AN45"/>
    <mergeCell ref="U48:AC50"/>
    <mergeCell ref="U52:AC52"/>
    <mergeCell ref="U53:AC54"/>
    <mergeCell ref="U41:AC46"/>
    <mergeCell ref="U24:AC39"/>
    <mergeCell ref="A1:AC1"/>
    <mergeCell ref="U4:AC6"/>
    <mergeCell ref="U8:AC8"/>
    <mergeCell ref="D74:G74"/>
    <mergeCell ref="J61:P61"/>
    <mergeCell ref="M29:P29"/>
    <mergeCell ref="J32:P32"/>
    <mergeCell ref="M45:P45"/>
    <mergeCell ref="J47:P47"/>
    <mergeCell ref="D29:G29"/>
    <mergeCell ref="A32:G32"/>
    <mergeCell ref="A47:G47"/>
    <mergeCell ref="D59:G59"/>
    <mergeCell ref="U56:AC56"/>
    <mergeCell ref="U61:AA61"/>
    <mergeCell ref="A61:G61"/>
  </mergeCells>
  <pageMargins left="0" right="0" top="0" bottom="0" header="0.3" footer="0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Wilson</dc:creator>
  <cp:lastModifiedBy>Gloria Wilson</cp:lastModifiedBy>
  <cp:lastPrinted>2018-01-29T19:54:42Z</cp:lastPrinted>
  <dcterms:created xsi:type="dcterms:W3CDTF">2014-04-02T17:25:27Z</dcterms:created>
  <dcterms:modified xsi:type="dcterms:W3CDTF">2018-04-18T14:09:55Z</dcterms:modified>
</cp:coreProperties>
</file>